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14790" windowHeight="11370"/>
  </bookViews>
  <sheets>
    <sheet name="Sheet1" sheetId="1" r:id="rId1"/>
  </sheets>
  <definedNames>
    <definedName name="_xlnm.Print_Area" localSheetId="0">Sheet1!$A$4:$U$72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<sst xmlns="http://schemas.openxmlformats.org/spreadsheetml/2006/main" count="703" uniqueCount="363">
  <si>
    <t>Supplier Name</t>
  </si>
  <si>
    <t>02/07/2018</t>
  </si>
  <si>
    <t>Projects &amp; Activities</t>
  </si>
  <si>
    <t>JS14</t>
  </si>
  <si>
    <t>KM3</t>
  </si>
  <si>
    <t>R5020</t>
  </si>
  <si>
    <t>4375</t>
  </si>
  <si>
    <t>1000107</t>
  </si>
  <si>
    <t>NOTTINGHAM CITY COUNCIL</t>
  </si>
  <si>
    <t>03/07/2018</t>
  </si>
  <si>
    <t>DP1</t>
  </si>
  <si>
    <t>RC7</t>
  </si>
  <si>
    <t>R2120</t>
  </si>
  <si>
    <t>4150</t>
  </si>
  <si>
    <t>Software Licence &amp; Maintenance</t>
  </si>
  <si>
    <t>1000052</t>
  </si>
  <si>
    <t>NORTHGATEARINSO</t>
  </si>
  <si>
    <t/>
  </si>
  <si>
    <t>06/07/2018</t>
  </si>
  <si>
    <t>SF4</t>
  </si>
  <si>
    <t>MH2</t>
  </si>
  <si>
    <t>B0121</t>
  </si>
  <si>
    <t>B133</t>
  </si>
  <si>
    <t>Stock received not invoiced</t>
  </si>
  <si>
    <t>1005642</t>
  </si>
  <si>
    <t>CERTAS ENERGY UK LTD T/A PACE FUELCARE</t>
  </si>
  <si>
    <t>Base Budget Maintenance</t>
  </si>
  <si>
    <t>CP8</t>
  </si>
  <si>
    <t>MS5</t>
  </si>
  <si>
    <t>R5260</t>
  </si>
  <si>
    <t>2082</t>
  </si>
  <si>
    <t>1017718</t>
  </si>
  <si>
    <t>FT LEISURE LTD</t>
  </si>
  <si>
    <t>09/07/2018</t>
  </si>
  <si>
    <t>Publications</t>
  </si>
  <si>
    <t>CR9</t>
  </si>
  <si>
    <t>R1350</t>
  </si>
  <si>
    <t>4430</t>
  </si>
  <si>
    <t>1017461</t>
  </si>
  <si>
    <t>ASPENLINK LTD</t>
  </si>
  <si>
    <t>13/07/2018</t>
  </si>
  <si>
    <t>AF3</t>
  </si>
  <si>
    <t>R5360</t>
  </si>
  <si>
    <t>4445</t>
  </si>
  <si>
    <t>Licences</t>
  </si>
  <si>
    <t>1017706</t>
  </si>
  <si>
    <t>PPL PRS LIMITED</t>
  </si>
  <si>
    <t>Agency Staff</t>
  </si>
  <si>
    <t>LS1</t>
  </si>
  <si>
    <t>R3430</t>
  </si>
  <si>
    <t>1100</t>
  </si>
  <si>
    <t>1002955</t>
  </si>
  <si>
    <t>FRONTLINE RECRUITMENT NOTTINGHAM LTD</t>
  </si>
  <si>
    <t>16/07/2018</t>
  </si>
  <si>
    <t>General Repairs</t>
  </si>
  <si>
    <t>CP10</t>
  </si>
  <si>
    <t>PG1</t>
  </si>
  <si>
    <t>R3534</t>
  </si>
  <si>
    <t>2020</t>
  </si>
  <si>
    <t>1001255</t>
  </si>
  <si>
    <t>ACADEME ROOFING SERVICES LTD</t>
  </si>
  <si>
    <t>18/07/2018</t>
  </si>
  <si>
    <t>Grants</t>
  </si>
  <si>
    <t>JC1</t>
  </si>
  <si>
    <t>LJ2</t>
  </si>
  <si>
    <t>R1318</t>
  </si>
  <si>
    <t>4365</t>
  </si>
  <si>
    <t>1005970</t>
  </si>
  <si>
    <t>WE R HERE</t>
  </si>
  <si>
    <t>JE3</t>
  </si>
  <si>
    <t>R1370</t>
  </si>
  <si>
    <t>1006035</t>
  </si>
  <si>
    <t>CHAMELEON EDUCATION SERVICES GROUP LIMITED</t>
  </si>
  <si>
    <t>23/07/2018</t>
  </si>
  <si>
    <t>Insurance Claims</t>
  </si>
  <si>
    <t>AM3</t>
  </si>
  <si>
    <t>R6015</t>
  </si>
  <si>
    <t>4521</t>
  </si>
  <si>
    <t>1000751</t>
  </si>
  <si>
    <t>TERBERG MATEC UK LTD</t>
  </si>
  <si>
    <t>24/07/2018</t>
  </si>
  <si>
    <t>Postages</t>
  </si>
  <si>
    <t>LM2</t>
  </si>
  <si>
    <t>CG6</t>
  </si>
  <si>
    <t>R1670</t>
  </si>
  <si>
    <t>4280</t>
  </si>
  <si>
    <t>1005684</t>
  </si>
  <si>
    <t>PRINT IMAGE FACILITIES LLP</t>
  </si>
  <si>
    <t>Unit4 Agresso Support and Maintenance, 01/09/18 to 31/08/19</t>
  </si>
  <si>
    <t>1003035</t>
  </si>
  <si>
    <t>UNIT 4 BUSINESS SOFTWARE LTD</t>
  </si>
  <si>
    <t>25/07/2018</t>
  </si>
  <si>
    <t>Miscellaneous Capital Expenses</t>
  </si>
  <si>
    <t>Construct ramped footway adjacent to steps.</t>
  </si>
  <si>
    <t>JS3</t>
  </si>
  <si>
    <t>KC4</t>
  </si>
  <si>
    <t>C8200</t>
  </si>
  <si>
    <t>C410</t>
  </si>
  <si>
    <t>1001706</t>
  </si>
  <si>
    <t>FERNMAC LIMITED</t>
  </si>
  <si>
    <t>1005205</t>
  </si>
  <si>
    <t>TERMINALFOUR SOLUTIONS</t>
  </si>
  <si>
    <t>JA2</t>
  </si>
  <si>
    <t>R1311</t>
  </si>
  <si>
    <t>1001205</t>
  </si>
  <si>
    <t>NOTTINGHAM AND DISTRICT CITIZENS ADVICE BUREAU</t>
  </si>
  <si>
    <t>CAB Grant 2018/19 - 1st instalment</t>
  </si>
  <si>
    <t>Consultancy Fees</t>
  </si>
  <si>
    <t>Examination of the Gedling Borough Local Planning Document</t>
  </si>
  <si>
    <t>DG7</t>
  </si>
  <si>
    <t>JH3</t>
  </si>
  <si>
    <t>R1200</t>
  </si>
  <si>
    <t>Planning Policy</t>
  </si>
  <si>
    <t>4250</t>
  </si>
  <si>
    <t>1002084</t>
  </si>
  <si>
    <t>THE PLANNING INSPECTORATE</t>
  </si>
  <si>
    <t>26/07/2018</t>
  </si>
  <si>
    <t>1005696</t>
  </si>
  <si>
    <t>PICK EVERARD</t>
  </si>
  <si>
    <t>27/07/2018</t>
  </si>
  <si>
    <t>1017649</t>
  </si>
  <si>
    <t>PLANNING AND MANAGEMENT LTD</t>
  </si>
  <si>
    <t>1017141</t>
  </si>
  <si>
    <t>GRANICUS</t>
  </si>
  <si>
    <t>31/07/2018</t>
  </si>
  <si>
    <t>AN2</t>
  </si>
  <si>
    <t>R2020</t>
  </si>
  <si>
    <t>1002092</t>
  </si>
  <si>
    <t>BOLSOVER DISTRICT COUNCIL</t>
  </si>
  <si>
    <t>01/08/2018</t>
  </si>
  <si>
    <t>VAT advice on leisure transformation</t>
  </si>
  <si>
    <t>1017736</t>
  </si>
  <si>
    <t>LAVAT CONSULTING LTD T/A PSTAX</t>
  </si>
  <si>
    <t>06/08/2018</t>
  </si>
  <si>
    <t>JN2</t>
  </si>
  <si>
    <t>AC5</t>
  </si>
  <si>
    <t>R1150</t>
  </si>
  <si>
    <t>1005291</t>
  </si>
  <si>
    <t>MOGO ( UK )</t>
  </si>
  <si>
    <t>07/08/2018</t>
  </si>
  <si>
    <t>External Contractor</t>
  </si>
  <si>
    <t>TB5</t>
  </si>
  <si>
    <t>MC7</t>
  </si>
  <si>
    <t>5040</t>
  </si>
  <si>
    <t>1017737</t>
  </si>
  <si>
    <t>B D &amp; A SMITH</t>
  </si>
  <si>
    <t>Publicity &amp; Promotion</t>
  </si>
  <si>
    <t>JA6</t>
  </si>
  <si>
    <t>R5365</t>
  </si>
  <si>
    <t>4435</t>
  </si>
  <si>
    <t>1017302</t>
  </si>
  <si>
    <t>WALT DISNEY COMPANY UK</t>
  </si>
  <si>
    <t>1017239</t>
  </si>
  <si>
    <t>TWENTIETH CENTURY FOX FILM COMPANY LTD</t>
  </si>
  <si>
    <t>1017440</t>
  </si>
  <si>
    <t>LIONS GATE INTERNATIONAL (UK) LTD</t>
  </si>
  <si>
    <t>1017235</t>
  </si>
  <si>
    <t>STUDIOCANAL LIMITED</t>
  </si>
  <si>
    <t>1017259</t>
  </si>
  <si>
    <t>UNIVERSAL PICTURES INTERNATIONAL UK AND EIRE LTD</t>
  </si>
  <si>
    <t>1017234</t>
  </si>
  <si>
    <t>WARNER BROS ENTERTAINMENT UK</t>
  </si>
  <si>
    <t>1017711</t>
  </si>
  <si>
    <t>PARAMOUNT PICTURES UK</t>
  </si>
  <si>
    <t>1017248</t>
  </si>
  <si>
    <t>SONY PICTURES RELEASING (UK)</t>
  </si>
  <si>
    <t>DP7</t>
  </si>
  <si>
    <t>1017313</t>
  </si>
  <si>
    <t>ENTERTAINMENT ONE</t>
  </si>
  <si>
    <t>09/08/2018</t>
  </si>
  <si>
    <t>General Materials</t>
  </si>
  <si>
    <t>4175</t>
  </si>
  <si>
    <t>1001160</t>
  </si>
  <si>
    <t>SHERRIFF AMENITY</t>
  </si>
  <si>
    <t>10/08/2018</t>
  </si>
  <si>
    <t>SC4</t>
  </si>
  <si>
    <t>C2102</t>
  </si>
  <si>
    <t>1000822</t>
  </si>
  <si>
    <t>CENTRAL SECURITY SYSTEMS LIMITED</t>
  </si>
  <si>
    <t>14/08/2018</t>
  </si>
  <si>
    <t>KB9</t>
  </si>
  <si>
    <t>WEB</t>
  </si>
  <si>
    <t>C1101</t>
  </si>
  <si>
    <t>1000567</t>
  </si>
  <si>
    <t>BROXAP LTD</t>
  </si>
  <si>
    <t>15/08/2018</t>
  </si>
  <si>
    <t>1000736</t>
  </si>
  <si>
    <t>GEDLING PLAY FORUM</t>
  </si>
  <si>
    <t>22/08/2018</t>
  </si>
  <si>
    <t>Security Services</t>
  </si>
  <si>
    <t>Carlton Forum Leisure Centre Cash Collection</t>
  </si>
  <si>
    <t>4240</t>
  </si>
  <si>
    <t>1006047</t>
  </si>
  <si>
    <t>SECURITY PLUS + LIMITED</t>
  </si>
  <si>
    <t>R5535</t>
  </si>
  <si>
    <t>24/08/2018</t>
  </si>
  <si>
    <t>B0125</t>
  </si>
  <si>
    <t>B050</t>
  </si>
  <si>
    <t>Stock Account</t>
  </si>
  <si>
    <t>1017357</t>
  </si>
  <si>
    <t>ONE51 ES PLASTICS T/A MGB</t>
  </si>
  <si>
    <t>28/08/2018</t>
  </si>
  <si>
    <t>Installation of Tatton display garden.</t>
  </si>
  <si>
    <t>1001705</t>
  </si>
  <si>
    <t>HORIZON LANDSCAPES LTD</t>
  </si>
  <si>
    <t>29/08/2018</t>
  </si>
  <si>
    <t>FH2</t>
  </si>
  <si>
    <t>R5550</t>
  </si>
  <si>
    <t>1017745</t>
  </si>
  <si>
    <t>BESTWOOD VILLAGE PARISH COUNCIL</t>
  </si>
  <si>
    <t>30/08/2018</t>
  </si>
  <si>
    <t>Course Fees</t>
  </si>
  <si>
    <t>1530</t>
  </si>
  <si>
    <t>31/08/2018</t>
  </si>
  <si>
    <t>AH11</t>
  </si>
  <si>
    <t>R1146</t>
  </si>
  <si>
    <t>4535</t>
  </si>
  <si>
    <t>Crime Prevention</t>
  </si>
  <si>
    <t>1004299</t>
  </si>
  <si>
    <t>ZYCOMM ELECTRONICS LTD</t>
  </si>
  <si>
    <t>For DV counselling services in Gedling Borough</t>
  </si>
  <si>
    <t>03/09/2018</t>
  </si>
  <si>
    <t>JB24</t>
  </si>
  <si>
    <t>AD10</t>
  </si>
  <si>
    <t>05/09/2018</t>
  </si>
  <si>
    <t>Management options appraisal for leisure service</t>
  </si>
  <si>
    <t>1017748</t>
  </si>
  <si>
    <t>THE SPORT, LEISURE AND CULTURE CONSULTANCY</t>
  </si>
  <si>
    <t>06/09/2018</t>
  </si>
  <si>
    <t>please supply parks agency staff</t>
  </si>
  <si>
    <t>10/09/2018</t>
  </si>
  <si>
    <t>C7100</t>
  </si>
  <si>
    <t>1017751</t>
  </si>
  <si>
    <t>STREETSCAPE PRODUCTS &amp; SERVICES LIMITED</t>
  </si>
  <si>
    <t>11/09/2018</t>
  </si>
  <si>
    <t>1 x 5 days consultancy as per proposal IF/15106/18 @ £5000</t>
  </si>
  <si>
    <t>JS6</t>
  </si>
  <si>
    <t>GB1</t>
  </si>
  <si>
    <t>1017755</t>
  </si>
  <si>
    <t>INTAFORENSICS LTD</t>
  </si>
  <si>
    <t>M-2 M-3 M-4 Shopwatch wireless link. As per quotation</t>
  </si>
  <si>
    <t>R1145</t>
  </si>
  <si>
    <t>4090</t>
  </si>
  <si>
    <t>Operational Equipment</t>
  </si>
  <si>
    <t>14/09/2018</t>
  </si>
  <si>
    <t>4050</t>
  </si>
  <si>
    <t>Acquisitions Via Replacement Fund</t>
  </si>
  <si>
    <t>1017742</t>
  </si>
  <si>
    <t>DELL CORPORATION LIMITED</t>
  </si>
  <si>
    <t>17/09/2018</t>
  </si>
  <si>
    <t>MA8</t>
  </si>
  <si>
    <t>1002788</t>
  </si>
  <si>
    <t>TOTAL RECLAIMS DEMOLITION LTD</t>
  </si>
  <si>
    <t>20/09/2018</t>
  </si>
  <si>
    <t>21/09/2018</t>
  </si>
  <si>
    <t>Printing</t>
  </si>
  <si>
    <t>Gedling mailing HEFs 2018</t>
  </si>
  <si>
    <t>4205</t>
  </si>
  <si>
    <t>1003916</t>
  </si>
  <si>
    <t>PRINT IMAGE NETWORK LTD</t>
  </si>
  <si>
    <t>Computing</t>
  </si>
  <si>
    <t>KE1</t>
  </si>
  <si>
    <t>DA2</t>
  </si>
  <si>
    <t>R6110</t>
  </si>
  <si>
    <t>4300</t>
  </si>
  <si>
    <t>1017358</t>
  </si>
  <si>
    <t>INFORM CPI LTD</t>
  </si>
  <si>
    <t>Annual licence fee for Analyse Local services</t>
  </si>
  <si>
    <t>25/09/2018</t>
  </si>
  <si>
    <t>Medical Waste - Rushcliffe annual charge</t>
  </si>
  <si>
    <t>ER2</t>
  </si>
  <si>
    <t>R3440</t>
  </si>
  <si>
    <t>1003243</t>
  </si>
  <si>
    <t>RUSHCLIFFE BOROUGH COUNCIL</t>
  </si>
  <si>
    <t>1001852</t>
  </si>
  <si>
    <t>IDOX SOFTWARE LTD</t>
  </si>
  <si>
    <t>R5530</t>
  </si>
  <si>
    <t>26/09/2018</t>
  </si>
  <si>
    <t>1000218</t>
  </si>
  <si>
    <t>OMNICO GROUP UK LIMITED</t>
  </si>
  <si>
    <t>ClarityLive Main Support and Maint 01.11.2018 - 31.10.2019</t>
  </si>
  <si>
    <t>Maintenance</t>
  </si>
  <si>
    <t>SW8</t>
  </si>
  <si>
    <t>R3150</t>
  </si>
  <si>
    <t>2080</t>
  </si>
  <si>
    <t>1004777</t>
  </si>
  <si>
    <t>CALE ACCESS UK LTD</t>
  </si>
  <si>
    <t>27/09/2018</t>
  </si>
  <si>
    <t>Vehicles</t>
  </si>
  <si>
    <t>DW9</t>
  </si>
  <si>
    <t>C5103</t>
  </si>
  <si>
    <t>C200</t>
  </si>
  <si>
    <t>1000767</t>
  </si>
  <si>
    <t>JOHNSTON SWEEPERS LTD</t>
  </si>
  <si>
    <t>28/09/2018</t>
  </si>
  <si>
    <t>Please supply cleansing agency staff</t>
  </si>
  <si>
    <t>R3470</t>
  </si>
  <si>
    <t>Analysis of Orders raised, =&gt;£5000  July 2018 to Sept 2018</t>
  </si>
  <si>
    <t>Contract Reference</t>
  </si>
  <si>
    <t>Title of Agreement</t>
  </si>
  <si>
    <t>Lead Department</t>
  </si>
  <si>
    <t>Contract Commodity</t>
  </si>
  <si>
    <t>Total Contract Value/ Annual Value</t>
  </si>
  <si>
    <t>Notes - e.g. annual value x number of years/ day rate x number of days</t>
  </si>
  <si>
    <t>Contract Start Date</t>
  </si>
  <si>
    <t>Contract End Date</t>
  </si>
  <si>
    <t>Contract Review Date</t>
  </si>
  <si>
    <t>Process</t>
  </si>
  <si>
    <t>S.M.E.</t>
  </si>
  <si>
    <t>Secondment fees – Leisure Transformation</t>
  </si>
  <si>
    <t>Software Licence - Resourcelink support fees 06/08/18 – 05/08/2019</t>
  </si>
  <si>
    <t>UNLEADED PETROL, GAS OIL &amp; WHITE DIESEL</t>
  </si>
  <si>
    <t>WORKS TO BE COMPLETED</t>
  </si>
  <si>
    <t>Printing of Contacts Magazine 47 Summer Edition</t>
  </si>
  <si>
    <t>PPL &amp; PRS Charges 2018 (Licences) Arnold, Calverton, Redhill &amp; Carlton Forum Leisure Centres</t>
  </si>
  <si>
    <t>Agency staff for Refuse &amp; Recycling 2018/19</t>
  </si>
  <si>
    <t>Repairs to front left roof elevation to the Pavilion, Burton Road, Gedling</t>
  </si>
  <si>
    <t>Contribution to WeRHere as per signed grant agreement with GBC for 2018/19</t>
  </si>
  <si>
    <t>Delivery of Summer Activities from 6th to 9th August at St John the Baptist Primary School &amp; various daytrips throughouT August 2018</t>
  </si>
  <si>
    <t>HIRE OF REFUSE FREIGHTER TO REPLACE FIRE DAMAGED VEHICLE</t>
  </si>
  <si>
    <t>Postage for Electoral Register Canvas 2018</t>
  </si>
  <si>
    <t>Software Licence E-SUT4S3 TERMINALFOUR Corporate Edition M (up to 25,000) Annual Support 10/05/17 - 09/05/18</t>
  </si>
  <si>
    <t>Initial Surveys and Investigations for Arnold Leisure Centre Refurbishment and Extension and New Build Carlton Forum Leisure Centre for Nottingham City Council on behalf of Gedling Borough Council</t>
  </si>
  <si>
    <t>To undertake the independent examination of the Burton Joyce Neighbourhood Plan</t>
  </si>
  <si>
    <t>Software Licence - GovDelivery 01/08/18 – 31/07/19</t>
  </si>
  <si>
    <t>For the provision of Procurement Services, six months from July to December 2018</t>
  </si>
  <si>
    <t>“Design Works" Fee includes  for:  1) Attending 1-2 meetings per month from now until November. 2) Production of feasibility cost advise on option appraisals for both schemes. Based on 3-4 number options per scheme. 3) Levitates Fee</t>
  </si>
  <si>
    <t>4 boxes of 4tv MoLables : Hackney Carriage SMALLTX 240x125mm with hologram central; Hackney Carriage hard licence plates 4x4 240x176mm with tamper evident hologram central</t>
  </si>
  <si>
    <t>To carry out groundworks to Cavendish Road Play Area</t>
  </si>
  <si>
    <t xml:space="preserve">Publicity &amp; Promotion </t>
  </si>
  <si>
    <t>200 25kg bags Kettering Loam, 280 25kg bags 79/30 Top Dressing, 50 20kg bags Eco Range, 50 20kg bags CC10 Bowling Green Seed</t>
  </si>
  <si>
    <t>Install and supply a new camera system between Smithy Crescent and Front Street in Arnold as per quote</t>
  </si>
  <si>
    <t>To supply curved benches and railings as per quote. Option 1, mild steel</t>
  </si>
  <si>
    <t>Gedling Borough Council Service Level Agreement payment to Gedling Play Forum</t>
  </si>
  <si>
    <t>Cash Collection and Change Drop at Arnold, Carlton Forum and Calverton Leisure Centres</t>
  </si>
  <si>
    <t>Agency Staff for Arnold Flea Market every Wednesday from 3pm to 9pm as required</t>
  </si>
  <si>
    <t>200 x 240L Black bin with 240L black lids, 200 x 240L Black bins with 240L green lids, 200 x 240L black bins with 240 l brown lids without vents</t>
  </si>
  <si>
    <t>GAS OIL &amp; WHITE DIESEL</t>
  </si>
  <si>
    <t>S106 Healthy Communities contribution towards LIS funded outdoor Gym &amp; Zip wire project</t>
  </si>
  <si>
    <t>HVG Class 2 (Cat C) training and test for 4 persons</t>
  </si>
  <si>
    <t>Crime Preventions as per quotation</t>
  </si>
  <si>
    <t>postage for 2018 electoral register canvas</t>
  </si>
  <si>
    <t>To supply and install outdoor gym equipment and Fibrefall safety surfacing at Muirfield Road Recreation Ground</t>
  </si>
  <si>
    <t>Framework Contract reference number: SBS/16/PC/WAD/9023/03 - 12 x Dell Latitude 5490 Stocked Configuration and 12 x Dell Universal Dock D6000</t>
  </si>
  <si>
    <t>Erection of hoardings at Arnold Market</t>
  </si>
  <si>
    <t>Arnold Leisure Centre Refurbishment and Extension / New build Carlton Forum Leisure Centre</t>
  </si>
  <si>
    <t>Software Licence - E-SUT4S3 TERMINALFOUR Corporate Edition M (up to 25,000 Content Items) Annual Support 10/05/18- 09/05/19</t>
  </si>
  <si>
    <t>Exacom CIL Module Maintenance and Exacom Project Module Maintenance 30/11/2017 – 29/11/2018</t>
  </si>
  <si>
    <t>To deliver Arnold Carnival 2018</t>
  </si>
  <si>
    <t>Annual Service Contract - 35 Machines</t>
  </si>
  <si>
    <t>V651 Fully Built Machine Dual Sweep. DAF C243 15T Chassis No. 32181263</t>
  </si>
  <si>
    <t>Total</t>
  </si>
  <si>
    <t>Leisure Services</t>
  </si>
  <si>
    <t>Customer Services &amp; Communications</t>
  </si>
  <si>
    <t>Waste &amp; Transport</t>
  </si>
  <si>
    <t>Parks &amp; Street Care</t>
  </si>
  <si>
    <t>Community Relations</t>
  </si>
  <si>
    <t>Democratic Services</t>
  </si>
  <si>
    <t>Financial Services</t>
  </si>
  <si>
    <t>Public Protection</t>
  </si>
  <si>
    <t>Economic Growth &amp; Regeneration</t>
  </si>
  <si>
    <t>Property Services</t>
  </si>
  <si>
    <t>Revenues &amp; Welfare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</si>
</sst>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0;[Red]\-##############0"/>
    <numFmt numFmtId="165" formatCode="###,###,###,##0.00;[Red]\-###,###,###,##0.00"/>
  </numFmts>
  <fonts count="5" x14ac:knownFonts="1">
    <font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165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selection activeCell="D16" sqref="D16"/>
    </sheetView>
  </sheetViews>
  <sheetFormatPr defaultRowHeight="15" outlineLevelRow="2" x14ac:dyDescent="0.2"/>
  <cols>
    <col min="1" max="2" width="11.88671875" style="4" customWidth="1"/>
    <col min="3" max="3" width="23.88671875" style="4" bestFit="1" customWidth="1"/>
    <col min="4" max="4" width="38.88671875" style="4" customWidth="1"/>
    <col min="5" max="5" width="35.21875" style="4" bestFit="1" customWidth="1"/>
    <col min="6" max="6" width="10.109375" style="6" bestFit="1" customWidth="1"/>
    <col min="7" max="7" width="20.33203125" style="6" customWidth="1"/>
    <col min="8" max="8" width="7.77734375" style="1" bestFit="1" customWidth="1"/>
    <col min="9" max="12" width="7.77734375" style="19" customWidth="1"/>
    <col min="13" max="13" width="19.77734375" style="1" bestFit="1" customWidth="1"/>
    <col min="14" max="14" width="40.5546875" style="1" bestFit="1" customWidth="1"/>
    <col min="15" max="15" width="8.88671875" style="1" bestFit="1" customWidth="1"/>
    <col min="16" max="16" width="6.77734375" style="1" bestFit="1" customWidth="1"/>
    <col min="17" max="17" width="8.21875" style="1" bestFit="1" customWidth="1"/>
    <col min="18" max="18" width="22.33203125" style="1" bestFit="1" customWidth="1"/>
    <col min="19" max="19" width="6.109375" style="1" bestFit="1" customWidth="1"/>
    <col min="20" max="20" width="22" style="1" bestFit="1" customWidth="1"/>
    <col min="21" max="21" width="7.6640625" style="1" bestFit="1" customWidth="1"/>
    <col min="22" max="22" width="35.88671875" style="1" bestFit="1" customWidth="1"/>
  </cols>
  <sheetData>
    <row r="1" spans="1:22" ht="15.75" x14ac:dyDescent="0.25">
      <c r="A1" s="15" t="s">
        <v>297</v>
      </c>
      <c r="B1" s="15"/>
      <c r="C1" s="15"/>
      <c r="D1" s="15"/>
      <c r="E1" s="15"/>
    </row>
    <row r="3" spans="1:22" ht="36" x14ac:dyDescent="0.2">
      <c r="A3" s="16" t="s">
        <v>298</v>
      </c>
      <c r="B3" s="16" t="s">
        <v>299</v>
      </c>
      <c r="C3" s="16" t="s">
        <v>300</v>
      </c>
      <c r="D3" s="16" t="s">
        <v>301</v>
      </c>
      <c r="E3" s="16" t="s">
        <v>0</v>
      </c>
      <c r="F3" s="17" t="s">
        <v>302</v>
      </c>
      <c r="G3" s="20" t="s">
        <v>303</v>
      </c>
      <c r="H3" s="18" t="s">
        <v>304</v>
      </c>
      <c r="I3" s="23" t="s">
        <v>305</v>
      </c>
      <c r="J3" s="23" t="s">
        <v>306</v>
      </c>
      <c r="K3" s="24" t="s">
        <v>307</v>
      </c>
      <c r="L3" s="24" t="s">
        <v>308</v>
      </c>
      <c r="M3" s="27"/>
      <c r="N3" s="27"/>
      <c r="O3" s="26"/>
      <c r="P3" s="18"/>
      <c r="Q3" s="18"/>
      <c r="R3" s="18"/>
      <c r="S3" s="18"/>
      <c r="T3" s="18"/>
      <c r="U3" s="18"/>
      <c r="V3" s="18"/>
    </row>
    <row r="4" spans="1:22" outlineLevel="2" x14ac:dyDescent="0.2">
      <c r="A4" s="9">
        <v>20666361</v>
      </c>
      <c r="B4" s="9"/>
      <c r="C4" s="11" t="s">
        <v>352</v>
      </c>
      <c r="D4" s="11" t="s">
        <v>309</v>
      </c>
      <c r="E4" s="11" t="s">
        <v>8</v>
      </c>
      <c r="F4" s="10">
        <v>15435</v>
      </c>
      <c r="G4" s="10"/>
      <c r="H4" s="11" t="s">
        <v>1</v>
      </c>
      <c r="I4" s="21"/>
      <c r="J4" s="21"/>
      <c r="K4" s="21"/>
      <c r="L4" s="21"/>
      <c r="O4" s="11" t="s">
        <v>3</v>
      </c>
      <c r="P4" s="11" t="s">
        <v>4</v>
      </c>
      <c r="Q4" s="11" t="s">
        <v>5</v>
      </c>
      <c r="S4" s="11" t="s">
        <v>6</v>
      </c>
      <c r="T4" s="11" t="s">
        <v>2</v>
      </c>
      <c r="U4" s="11" t="s">
        <v>7</v>
      </c>
    </row>
    <row r="5" spans="1:22" ht="24" outlineLevel="2" x14ac:dyDescent="0.2">
      <c r="A5" s="9">
        <v>20666384</v>
      </c>
      <c r="B5" s="9"/>
      <c r="C5" s="11" t="s">
        <v>353</v>
      </c>
      <c r="D5" s="25" t="s">
        <v>310</v>
      </c>
      <c r="E5" s="11" t="s">
        <v>16</v>
      </c>
      <c r="F5" s="10">
        <v>11771.2</v>
      </c>
      <c r="G5" s="10"/>
      <c r="H5" s="11" t="s">
        <v>9</v>
      </c>
      <c r="I5" s="21"/>
      <c r="J5" s="21"/>
      <c r="K5" s="21"/>
      <c r="L5" s="21"/>
      <c r="O5" s="11" t="s">
        <v>10</v>
      </c>
      <c r="P5" s="11" t="s">
        <v>11</v>
      </c>
      <c r="Q5" s="11" t="s">
        <v>12</v>
      </c>
      <c r="S5" s="11" t="s">
        <v>13</v>
      </c>
      <c r="T5" s="11" t="s">
        <v>14</v>
      </c>
      <c r="U5" s="11" t="s">
        <v>15</v>
      </c>
    </row>
    <row r="6" spans="1:22" outlineLevel="2" x14ac:dyDescent="0.2">
      <c r="A6" s="9">
        <v>20666445</v>
      </c>
      <c r="B6" s="9"/>
      <c r="C6" s="11" t="s">
        <v>354</v>
      </c>
      <c r="D6" s="11" t="s">
        <v>311</v>
      </c>
      <c r="E6" s="25" t="s">
        <v>25</v>
      </c>
      <c r="F6" s="10">
        <v>41288.300000000003</v>
      </c>
      <c r="G6" s="10"/>
      <c r="H6" s="11" t="s">
        <v>18</v>
      </c>
      <c r="I6" s="21"/>
      <c r="J6" s="21"/>
      <c r="K6" s="21"/>
      <c r="L6" s="21"/>
      <c r="O6" s="11" t="s">
        <v>19</v>
      </c>
      <c r="P6" s="11" t="s">
        <v>20</v>
      </c>
      <c r="Q6" s="11" t="s">
        <v>21</v>
      </c>
      <c r="S6" s="11" t="s">
        <v>22</v>
      </c>
      <c r="T6" s="11" t="s">
        <v>23</v>
      </c>
      <c r="U6" s="11" t="s">
        <v>24</v>
      </c>
    </row>
    <row r="7" spans="1:22" outlineLevel="2" x14ac:dyDescent="0.2">
      <c r="A7" s="9">
        <v>20666453</v>
      </c>
      <c r="B7" s="9"/>
      <c r="C7" s="11" t="s">
        <v>352</v>
      </c>
      <c r="D7" s="11" t="s">
        <v>312</v>
      </c>
      <c r="E7" s="11" t="s">
        <v>32</v>
      </c>
      <c r="F7" s="10">
        <v>5422.64</v>
      </c>
      <c r="G7" s="10"/>
      <c r="H7" s="11" t="s">
        <v>18</v>
      </c>
      <c r="I7" s="21"/>
      <c r="J7" s="21"/>
      <c r="K7" s="21"/>
      <c r="L7" s="21"/>
      <c r="O7" s="11" t="s">
        <v>27</v>
      </c>
      <c r="P7" s="11" t="s">
        <v>28</v>
      </c>
      <c r="Q7" s="11" t="s">
        <v>29</v>
      </c>
      <c r="S7" s="11" t="s">
        <v>30</v>
      </c>
      <c r="T7" s="11" t="s">
        <v>26</v>
      </c>
      <c r="U7" s="11" t="s">
        <v>31</v>
      </c>
    </row>
    <row r="8" spans="1:22" outlineLevel="2" x14ac:dyDescent="0.2">
      <c r="A8" s="9">
        <v>20666476</v>
      </c>
      <c r="B8" s="9"/>
      <c r="C8" s="11" t="s">
        <v>353</v>
      </c>
      <c r="D8" s="11" t="s">
        <v>313</v>
      </c>
      <c r="E8" s="11" t="s">
        <v>39</v>
      </c>
      <c r="F8" s="10">
        <v>5943.49</v>
      </c>
      <c r="G8" s="10"/>
      <c r="H8" s="11" t="s">
        <v>33</v>
      </c>
      <c r="I8" s="21"/>
      <c r="J8" s="21"/>
      <c r="K8" s="21"/>
      <c r="L8" s="21"/>
      <c r="O8" s="11" t="s">
        <v>35</v>
      </c>
      <c r="P8" s="11" t="s">
        <v>11</v>
      </c>
      <c r="Q8" s="11" t="s">
        <v>36</v>
      </c>
      <c r="S8" s="11" t="s">
        <v>37</v>
      </c>
      <c r="T8" s="11" t="s">
        <v>34</v>
      </c>
      <c r="U8" s="11" t="s">
        <v>38</v>
      </c>
    </row>
    <row r="9" spans="1:22" ht="24" outlineLevel="2" x14ac:dyDescent="0.2">
      <c r="A9" s="9">
        <v>20666542</v>
      </c>
      <c r="B9" s="9"/>
      <c r="C9" s="11" t="s">
        <v>352</v>
      </c>
      <c r="D9" s="25" t="s">
        <v>314</v>
      </c>
      <c r="E9" s="11" t="s">
        <v>46</v>
      </c>
      <c r="F9" s="10">
        <v>25131.07</v>
      </c>
      <c r="G9" s="10"/>
      <c r="H9" s="11" t="s">
        <v>40</v>
      </c>
      <c r="I9" s="21"/>
      <c r="J9" s="21"/>
      <c r="K9" s="21"/>
      <c r="L9" s="21"/>
      <c r="O9" s="11" t="s">
        <v>3</v>
      </c>
      <c r="P9" s="11" t="s">
        <v>41</v>
      </c>
      <c r="Q9" s="11" t="s">
        <v>42</v>
      </c>
      <c r="S9" s="11" t="s">
        <v>43</v>
      </c>
      <c r="T9" s="11" t="s">
        <v>44</v>
      </c>
      <c r="U9" s="11" t="s">
        <v>45</v>
      </c>
    </row>
    <row r="10" spans="1:22" outlineLevel="2" x14ac:dyDescent="0.2">
      <c r="A10" s="9">
        <v>20666554</v>
      </c>
      <c r="B10" s="9"/>
      <c r="C10" s="11" t="s">
        <v>354</v>
      </c>
      <c r="D10" s="11" t="s">
        <v>315</v>
      </c>
      <c r="E10" s="11" t="s">
        <v>52</v>
      </c>
      <c r="F10" s="10">
        <v>25000</v>
      </c>
      <c r="G10" s="10"/>
      <c r="H10" s="11" t="s">
        <v>40</v>
      </c>
      <c r="I10" s="21"/>
      <c r="J10" s="21"/>
      <c r="K10" s="21"/>
      <c r="L10" s="21"/>
      <c r="O10" s="11" t="s">
        <v>48</v>
      </c>
      <c r="P10" s="11" t="s">
        <v>20</v>
      </c>
      <c r="Q10" s="11" t="s">
        <v>49</v>
      </c>
      <c r="S10" s="11" t="s">
        <v>50</v>
      </c>
      <c r="T10" s="11" t="s">
        <v>47</v>
      </c>
      <c r="U10" s="11" t="s">
        <v>51</v>
      </c>
    </row>
    <row r="11" spans="1:22" ht="24" outlineLevel="2" x14ac:dyDescent="0.2">
      <c r="A11" s="9">
        <v>20666562</v>
      </c>
      <c r="B11" s="9"/>
      <c r="C11" s="11" t="s">
        <v>355</v>
      </c>
      <c r="D11" s="25" t="s">
        <v>316</v>
      </c>
      <c r="E11" s="11" t="s">
        <v>60</v>
      </c>
      <c r="F11" s="10">
        <v>6998</v>
      </c>
      <c r="G11" s="10"/>
      <c r="H11" s="11" t="s">
        <v>53</v>
      </c>
      <c r="I11" s="21"/>
      <c r="J11" s="21"/>
      <c r="K11" s="21"/>
      <c r="L11" s="21"/>
      <c r="O11" s="11" t="s">
        <v>55</v>
      </c>
      <c r="P11" s="11" t="s">
        <v>56</v>
      </c>
      <c r="Q11" s="11" t="s">
        <v>57</v>
      </c>
      <c r="S11" s="11" t="s">
        <v>58</v>
      </c>
      <c r="T11" s="11" t="s">
        <v>54</v>
      </c>
      <c r="U11" s="11" t="s">
        <v>59</v>
      </c>
    </row>
    <row r="12" spans="1:22" ht="24" outlineLevel="2" x14ac:dyDescent="0.2">
      <c r="A12" s="9">
        <v>20666600</v>
      </c>
      <c r="B12" s="9"/>
      <c r="C12" s="11" t="s">
        <v>356</v>
      </c>
      <c r="D12" s="25" t="s">
        <v>317</v>
      </c>
      <c r="E12" s="11" t="s">
        <v>68</v>
      </c>
      <c r="F12" s="10">
        <v>10000</v>
      </c>
      <c r="G12" s="10"/>
      <c r="H12" s="11" t="s">
        <v>61</v>
      </c>
      <c r="I12" s="21"/>
      <c r="J12" s="21"/>
      <c r="K12" s="21"/>
      <c r="L12" s="21"/>
      <c r="O12" s="11" t="s">
        <v>63</v>
      </c>
      <c r="P12" s="11" t="s">
        <v>64</v>
      </c>
      <c r="Q12" s="11" t="s">
        <v>65</v>
      </c>
      <c r="S12" s="11" t="s">
        <v>66</v>
      </c>
      <c r="T12" s="11" t="s">
        <v>62</v>
      </c>
      <c r="U12" s="11" t="s">
        <v>67</v>
      </c>
    </row>
    <row r="13" spans="1:22" ht="36" outlineLevel="2" x14ac:dyDescent="0.2">
      <c r="A13" s="9">
        <v>20666624</v>
      </c>
      <c r="B13" s="9"/>
      <c r="C13" s="11" t="s">
        <v>356</v>
      </c>
      <c r="D13" s="25" t="s">
        <v>318</v>
      </c>
      <c r="E13" s="11" t="s">
        <v>72</v>
      </c>
      <c r="F13" s="10">
        <v>6320</v>
      </c>
      <c r="G13" s="10"/>
      <c r="H13" s="11" t="s">
        <v>61</v>
      </c>
      <c r="I13" s="21"/>
      <c r="J13" s="21"/>
      <c r="K13" s="21"/>
      <c r="L13" s="21"/>
      <c r="O13" s="11" t="s">
        <v>63</v>
      </c>
      <c r="P13" s="11" t="s">
        <v>69</v>
      </c>
      <c r="Q13" s="11" t="s">
        <v>70</v>
      </c>
      <c r="S13" s="11" t="s">
        <v>6</v>
      </c>
      <c r="T13" s="11" t="s">
        <v>2</v>
      </c>
      <c r="U13" s="11" t="s">
        <v>71</v>
      </c>
    </row>
    <row r="14" spans="1:22" ht="24" outlineLevel="2" x14ac:dyDescent="0.2">
      <c r="A14" s="9">
        <v>20666662</v>
      </c>
      <c r="B14" s="9"/>
      <c r="C14" s="11" t="s">
        <v>354</v>
      </c>
      <c r="D14" s="25" t="s">
        <v>319</v>
      </c>
      <c r="E14" s="11" t="s">
        <v>79</v>
      </c>
      <c r="F14" s="10">
        <v>10500</v>
      </c>
      <c r="G14" s="10"/>
      <c r="H14" s="11" t="s">
        <v>73</v>
      </c>
      <c r="I14" s="21"/>
      <c r="J14" s="21"/>
      <c r="K14" s="21"/>
      <c r="L14" s="21"/>
      <c r="O14" s="11" t="s">
        <v>19</v>
      </c>
      <c r="P14" s="11" t="s">
        <v>75</v>
      </c>
      <c r="Q14" s="11" t="s">
        <v>76</v>
      </c>
      <c r="S14" s="11" t="s">
        <v>77</v>
      </c>
      <c r="T14" s="11" t="s">
        <v>74</v>
      </c>
      <c r="U14" s="11" t="s">
        <v>78</v>
      </c>
    </row>
    <row r="15" spans="1:22" outlineLevel="2" x14ac:dyDescent="0.2">
      <c r="A15" s="9">
        <v>20666692</v>
      </c>
      <c r="B15" s="9"/>
      <c r="C15" s="11" t="s">
        <v>357</v>
      </c>
      <c r="D15" s="11" t="s">
        <v>320</v>
      </c>
      <c r="E15" s="11" t="s">
        <v>87</v>
      </c>
      <c r="F15" s="10">
        <v>13504.22</v>
      </c>
      <c r="G15" s="10"/>
      <c r="H15" s="11" t="s">
        <v>80</v>
      </c>
      <c r="I15" s="21"/>
      <c r="J15" s="21"/>
      <c r="K15" s="21"/>
      <c r="L15" s="21"/>
      <c r="O15" s="11" t="s">
        <v>82</v>
      </c>
      <c r="P15" s="11" t="s">
        <v>83</v>
      </c>
      <c r="Q15" s="11" t="s">
        <v>84</v>
      </c>
      <c r="S15" s="11" t="s">
        <v>85</v>
      </c>
      <c r="T15" s="11" t="s">
        <v>81</v>
      </c>
      <c r="U15" s="11" t="s">
        <v>86</v>
      </c>
    </row>
    <row r="16" spans="1:22" outlineLevel="2" x14ac:dyDescent="0.2">
      <c r="A16" s="9">
        <v>20666696</v>
      </c>
      <c r="B16" s="9"/>
      <c r="C16" s="11" t="s">
        <v>353</v>
      </c>
      <c r="D16" s="11" t="s">
        <v>88</v>
      </c>
      <c r="E16" s="11" t="s">
        <v>90</v>
      </c>
      <c r="F16" s="10">
        <v>10159.209999999999</v>
      </c>
      <c r="G16" s="10"/>
      <c r="H16" s="11" t="s">
        <v>80</v>
      </c>
      <c r="I16" s="21"/>
      <c r="J16" s="21"/>
      <c r="K16" s="21"/>
      <c r="L16" s="21"/>
      <c r="O16" s="11" t="s">
        <v>10</v>
      </c>
      <c r="P16" s="11" t="s">
        <v>11</v>
      </c>
      <c r="Q16" s="11" t="s">
        <v>12</v>
      </c>
      <c r="S16" s="11" t="s">
        <v>13</v>
      </c>
      <c r="T16" s="11" t="s">
        <v>14</v>
      </c>
      <c r="U16" s="11" t="s">
        <v>89</v>
      </c>
    </row>
    <row r="17" spans="1:21" outlineLevel="2" x14ac:dyDescent="0.2">
      <c r="A17" s="9">
        <v>20666697</v>
      </c>
      <c r="B17" s="9"/>
      <c r="C17" s="11" t="s">
        <v>355</v>
      </c>
      <c r="D17" s="11" t="s">
        <v>93</v>
      </c>
      <c r="E17" s="11" t="s">
        <v>99</v>
      </c>
      <c r="F17" s="10">
        <v>7651</v>
      </c>
      <c r="G17" s="10"/>
      <c r="H17" s="11" t="s">
        <v>91</v>
      </c>
      <c r="I17" s="21"/>
      <c r="J17" s="21"/>
      <c r="K17" s="21"/>
      <c r="L17" s="21"/>
      <c r="O17" s="11" t="s">
        <v>94</v>
      </c>
      <c r="P17" s="11" t="s">
        <v>95</v>
      </c>
      <c r="Q17" s="11" t="s">
        <v>96</v>
      </c>
      <c r="S17" s="11" t="s">
        <v>97</v>
      </c>
      <c r="T17" s="11" t="s">
        <v>92</v>
      </c>
      <c r="U17" s="11" t="s">
        <v>98</v>
      </c>
    </row>
    <row r="18" spans="1:21" outlineLevel="2" x14ac:dyDescent="0.2">
      <c r="A18" s="9">
        <v>20666700</v>
      </c>
      <c r="B18" s="9"/>
      <c r="C18" s="11" t="s">
        <v>355</v>
      </c>
      <c r="D18" s="11" t="s">
        <v>93</v>
      </c>
      <c r="E18" s="11" t="s">
        <v>99</v>
      </c>
      <c r="F18" s="10">
        <v>7651</v>
      </c>
      <c r="G18" s="10"/>
      <c r="H18" s="11" t="s">
        <v>91</v>
      </c>
      <c r="I18" s="21"/>
      <c r="J18" s="21"/>
      <c r="K18" s="21"/>
      <c r="L18" s="21"/>
      <c r="O18" s="11" t="s">
        <v>94</v>
      </c>
      <c r="P18" s="11" t="s">
        <v>95</v>
      </c>
      <c r="Q18" s="11" t="s">
        <v>96</v>
      </c>
      <c r="S18" s="11" t="s">
        <v>97</v>
      </c>
      <c r="T18" s="11" t="s">
        <v>92</v>
      </c>
      <c r="U18" s="11" t="s">
        <v>98</v>
      </c>
    </row>
    <row r="19" spans="1:21" ht="24" outlineLevel="2" x14ac:dyDescent="0.2">
      <c r="A19" s="9">
        <v>20666716</v>
      </c>
      <c r="B19" s="9"/>
      <c r="C19" s="11" t="s">
        <v>353</v>
      </c>
      <c r="D19" s="25" t="s">
        <v>321</v>
      </c>
      <c r="E19" s="11" t="s">
        <v>101</v>
      </c>
      <c r="F19" s="10">
        <v>7167.8</v>
      </c>
      <c r="G19" s="10"/>
      <c r="H19" s="11" t="s">
        <v>91</v>
      </c>
      <c r="I19" s="21"/>
      <c r="J19" s="21"/>
      <c r="K19" s="21"/>
      <c r="L19" s="21"/>
      <c r="O19" s="11" t="s">
        <v>10</v>
      </c>
      <c r="P19" s="11" t="s">
        <v>11</v>
      </c>
      <c r="Q19" s="11" t="s">
        <v>12</v>
      </c>
      <c r="S19" s="11" t="s">
        <v>13</v>
      </c>
      <c r="T19" s="11" t="s">
        <v>14</v>
      </c>
      <c r="U19" s="11" t="s">
        <v>100</v>
      </c>
    </row>
    <row r="20" spans="1:21" outlineLevel="2" x14ac:dyDescent="0.2">
      <c r="A20" s="9">
        <v>20666720</v>
      </c>
      <c r="B20" s="9"/>
      <c r="C20" s="11" t="s">
        <v>356</v>
      </c>
      <c r="D20" s="11" t="s">
        <v>106</v>
      </c>
      <c r="E20" s="11" t="s">
        <v>105</v>
      </c>
      <c r="F20" s="10">
        <v>40000</v>
      </c>
      <c r="G20" s="10"/>
      <c r="H20" s="11" t="s">
        <v>91</v>
      </c>
      <c r="I20" s="21"/>
      <c r="J20" s="21"/>
      <c r="K20" s="21"/>
      <c r="L20" s="21"/>
      <c r="O20" s="11" t="s">
        <v>63</v>
      </c>
      <c r="P20" s="11" t="s">
        <v>102</v>
      </c>
      <c r="Q20" s="11" t="s">
        <v>103</v>
      </c>
      <c r="S20" s="11" t="s">
        <v>66</v>
      </c>
      <c r="T20" s="11" t="s">
        <v>62</v>
      </c>
      <c r="U20" s="11" t="s">
        <v>104</v>
      </c>
    </row>
    <row r="21" spans="1:21" outlineLevel="2" x14ac:dyDescent="0.2">
      <c r="A21" s="9">
        <v>20666721</v>
      </c>
      <c r="B21" s="9"/>
      <c r="C21" s="11" t="s">
        <v>112</v>
      </c>
      <c r="D21" s="11" t="s">
        <v>108</v>
      </c>
      <c r="E21" s="11" t="s">
        <v>115</v>
      </c>
      <c r="F21" s="10">
        <v>88275</v>
      </c>
      <c r="G21" s="10"/>
      <c r="H21" s="11" t="s">
        <v>91</v>
      </c>
      <c r="I21" s="21"/>
      <c r="J21" s="21"/>
      <c r="K21" s="21"/>
      <c r="L21" s="21"/>
      <c r="O21" s="11" t="s">
        <v>109</v>
      </c>
      <c r="P21" s="11" t="s">
        <v>110</v>
      </c>
      <c r="Q21" s="11" t="s">
        <v>111</v>
      </c>
      <c r="S21" s="11" t="s">
        <v>113</v>
      </c>
      <c r="T21" s="11" t="s">
        <v>107</v>
      </c>
      <c r="U21" s="11" t="s">
        <v>114</v>
      </c>
    </row>
    <row r="22" spans="1:21" ht="48" outlineLevel="2" x14ac:dyDescent="0.2">
      <c r="A22" s="9">
        <v>20666732</v>
      </c>
      <c r="B22" s="9"/>
      <c r="C22" s="11" t="s">
        <v>352</v>
      </c>
      <c r="D22" s="25" t="s">
        <v>322</v>
      </c>
      <c r="E22" s="11" t="s">
        <v>118</v>
      </c>
      <c r="F22" s="10">
        <v>42246.559999999998</v>
      </c>
      <c r="G22" s="10"/>
      <c r="H22" s="11" t="s">
        <v>116</v>
      </c>
      <c r="I22" s="21"/>
      <c r="J22" s="21"/>
      <c r="K22" s="21"/>
      <c r="L22" s="21"/>
      <c r="O22" s="11" t="s">
        <v>3</v>
      </c>
      <c r="P22" s="11" t="s">
        <v>4</v>
      </c>
      <c r="Q22" s="11" t="s">
        <v>5</v>
      </c>
      <c r="S22" s="11" t="s">
        <v>6</v>
      </c>
      <c r="T22" s="11" t="s">
        <v>2</v>
      </c>
      <c r="U22" s="11" t="s">
        <v>117</v>
      </c>
    </row>
    <row r="23" spans="1:21" ht="24" outlineLevel="2" x14ac:dyDescent="0.2">
      <c r="A23" s="9">
        <v>20666744</v>
      </c>
      <c r="B23" s="9"/>
      <c r="C23" s="11" t="s">
        <v>112</v>
      </c>
      <c r="D23" s="25" t="s">
        <v>323</v>
      </c>
      <c r="E23" s="11" t="s">
        <v>121</v>
      </c>
      <c r="F23" s="10">
        <v>7000</v>
      </c>
      <c r="G23" s="10"/>
      <c r="H23" s="11" t="s">
        <v>119</v>
      </c>
      <c r="I23" s="21"/>
      <c r="J23" s="21"/>
      <c r="K23" s="21"/>
      <c r="L23" s="21"/>
      <c r="O23" s="11" t="s">
        <v>109</v>
      </c>
      <c r="P23" s="11" t="s">
        <v>110</v>
      </c>
      <c r="Q23" s="11" t="s">
        <v>111</v>
      </c>
      <c r="S23" s="11" t="s">
        <v>113</v>
      </c>
      <c r="T23" s="11" t="s">
        <v>107</v>
      </c>
      <c r="U23" s="11" t="s">
        <v>120</v>
      </c>
    </row>
    <row r="24" spans="1:21" outlineLevel="2" x14ac:dyDescent="0.2">
      <c r="A24" s="9">
        <v>20666753</v>
      </c>
      <c r="B24" s="9"/>
      <c r="C24" s="11" t="s">
        <v>353</v>
      </c>
      <c r="D24" s="11" t="s">
        <v>324</v>
      </c>
      <c r="E24" s="11" t="s">
        <v>123</v>
      </c>
      <c r="F24" s="10">
        <v>8469.3700000000008</v>
      </c>
      <c r="G24" s="10"/>
      <c r="H24" s="11" t="s">
        <v>119</v>
      </c>
      <c r="I24" s="21"/>
      <c r="J24" s="21"/>
      <c r="K24" s="21"/>
      <c r="L24" s="21"/>
      <c r="O24" s="11" t="s">
        <v>10</v>
      </c>
      <c r="P24" s="11" t="s">
        <v>11</v>
      </c>
      <c r="Q24" s="11" t="s">
        <v>12</v>
      </c>
      <c r="S24" s="11" t="s">
        <v>13</v>
      </c>
      <c r="T24" s="11" t="s">
        <v>14</v>
      </c>
      <c r="U24" s="11" t="s">
        <v>122</v>
      </c>
    </row>
    <row r="25" spans="1:21" ht="24" outlineLevel="2" x14ac:dyDescent="0.2">
      <c r="A25" s="9">
        <v>20666805</v>
      </c>
      <c r="B25" s="9"/>
      <c r="C25" s="11" t="s">
        <v>358</v>
      </c>
      <c r="D25" s="25" t="s">
        <v>325</v>
      </c>
      <c r="E25" s="11" t="s">
        <v>128</v>
      </c>
      <c r="F25" s="10">
        <v>8000.04</v>
      </c>
      <c r="G25" s="10"/>
      <c r="H25" s="11" t="s">
        <v>124</v>
      </c>
      <c r="I25" s="21"/>
      <c r="J25" s="21"/>
      <c r="K25" s="21"/>
      <c r="L25" s="21"/>
      <c r="O25" s="11" t="s">
        <v>125</v>
      </c>
      <c r="P25" s="11" t="s">
        <v>75</v>
      </c>
      <c r="Q25" s="11" t="s">
        <v>126</v>
      </c>
      <c r="S25" s="11" t="s">
        <v>113</v>
      </c>
      <c r="T25" s="11" t="s">
        <v>107</v>
      </c>
      <c r="U25" s="11" t="s">
        <v>127</v>
      </c>
    </row>
    <row r="26" spans="1:21" ht="48" outlineLevel="2" x14ac:dyDescent="0.2">
      <c r="A26" s="9">
        <v>20666824</v>
      </c>
      <c r="B26" s="9"/>
      <c r="C26" s="11" t="s">
        <v>352</v>
      </c>
      <c r="D26" s="25" t="s">
        <v>326</v>
      </c>
      <c r="E26" s="11" t="s">
        <v>118</v>
      </c>
      <c r="F26" s="10">
        <v>29000</v>
      </c>
      <c r="G26" s="10"/>
      <c r="H26" s="11" t="s">
        <v>129</v>
      </c>
      <c r="I26" s="21"/>
      <c r="J26" s="21"/>
      <c r="K26" s="21"/>
      <c r="L26" s="21"/>
      <c r="O26" s="11" t="s">
        <v>3</v>
      </c>
      <c r="P26" s="11" t="s">
        <v>4</v>
      </c>
      <c r="Q26" s="11" t="s">
        <v>5</v>
      </c>
      <c r="S26" s="11" t="s">
        <v>6</v>
      </c>
      <c r="T26" s="11" t="s">
        <v>2</v>
      </c>
      <c r="U26" s="11" t="s">
        <v>117</v>
      </c>
    </row>
    <row r="27" spans="1:21" outlineLevel="2" x14ac:dyDescent="0.2">
      <c r="A27" s="9">
        <v>20666830</v>
      </c>
      <c r="B27" s="9"/>
      <c r="C27" s="11" t="s">
        <v>352</v>
      </c>
      <c r="D27" s="11" t="s">
        <v>130</v>
      </c>
      <c r="E27" s="11" t="s">
        <v>132</v>
      </c>
      <c r="F27" s="10">
        <v>9000</v>
      </c>
      <c r="G27" s="10"/>
      <c r="H27" s="11" t="s">
        <v>129</v>
      </c>
      <c r="I27" s="21"/>
      <c r="J27" s="21"/>
      <c r="K27" s="21"/>
      <c r="L27" s="21"/>
      <c r="O27" s="11" t="s">
        <v>3</v>
      </c>
      <c r="P27" s="11" t="s">
        <v>4</v>
      </c>
      <c r="Q27" s="11" t="s">
        <v>5</v>
      </c>
      <c r="S27" s="11" t="s">
        <v>6</v>
      </c>
      <c r="T27" s="11" t="s">
        <v>2</v>
      </c>
      <c r="U27" s="11" t="s">
        <v>131</v>
      </c>
    </row>
    <row r="28" spans="1:21" ht="48" outlineLevel="2" x14ac:dyDescent="0.2">
      <c r="A28" s="9">
        <v>20666885</v>
      </c>
      <c r="B28" s="9"/>
      <c r="C28" s="11" t="s">
        <v>359</v>
      </c>
      <c r="D28" s="25" t="s">
        <v>327</v>
      </c>
      <c r="E28" s="11" t="s">
        <v>138</v>
      </c>
      <c r="F28" s="10">
        <v>5052</v>
      </c>
      <c r="G28" s="10"/>
      <c r="H28" s="11" t="s">
        <v>133</v>
      </c>
      <c r="I28" s="21"/>
      <c r="J28" s="21"/>
      <c r="K28" s="21"/>
      <c r="L28" s="21"/>
      <c r="O28" s="11" t="s">
        <v>134</v>
      </c>
      <c r="P28" s="11" t="s">
        <v>135</v>
      </c>
      <c r="Q28" s="11" t="s">
        <v>136</v>
      </c>
      <c r="S28" s="11" t="s">
        <v>43</v>
      </c>
      <c r="T28" s="11" t="s">
        <v>44</v>
      </c>
      <c r="U28" s="11" t="s">
        <v>137</v>
      </c>
    </row>
    <row r="29" spans="1:21" outlineLevel="2" x14ac:dyDescent="0.2">
      <c r="A29" s="9">
        <v>20666892</v>
      </c>
      <c r="B29" s="9"/>
      <c r="C29" s="11" t="s">
        <v>355</v>
      </c>
      <c r="D29" s="11" t="s">
        <v>328</v>
      </c>
      <c r="E29" s="11" t="s">
        <v>145</v>
      </c>
      <c r="F29" s="10">
        <v>6500</v>
      </c>
      <c r="G29" s="10"/>
      <c r="H29" s="11" t="s">
        <v>139</v>
      </c>
      <c r="I29" s="21"/>
      <c r="J29" s="21"/>
      <c r="K29" s="21"/>
      <c r="L29" s="21"/>
      <c r="O29" s="11" t="s">
        <v>141</v>
      </c>
      <c r="P29" s="11" t="s">
        <v>142</v>
      </c>
      <c r="Q29" s="11" t="s">
        <v>57</v>
      </c>
      <c r="S29" s="11" t="s">
        <v>143</v>
      </c>
      <c r="T29" s="11" t="s">
        <v>140</v>
      </c>
      <c r="U29" s="11" t="s">
        <v>144</v>
      </c>
    </row>
    <row r="30" spans="1:21" outlineLevel="2" x14ac:dyDescent="0.2">
      <c r="A30" s="9">
        <v>20666910</v>
      </c>
      <c r="B30" s="9"/>
      <c r="C30" s="11" t="s">
        <v>352</v>
      </c>
      <c r="D30" s="11" t="s">
        <v>329</v>
      </c>
      <c r="E30" s="11" t="s">
        <v>151</v>
      </c>
      <c r="F30" s="10">
        <v>5000</v>
      </c>
      <c r="G30" s="10"/>
      <c r="H30" s="11" t="s">
        <v>139</v>
      </c>
      <c r="I30" s="21"/>
      <c r="J30" s="21"/>
      <c r="K30" s="21"/>
      <c r="L30" s="21"/>
      <c r="O30" s="11" t="s">
        <v>147</v>
      </c>
      <c r="P30" s="11" t="s">
        <v>41</v>
      </c>
      <c r="Q30" s="11" t="s">
        <v>148</v>
      </c>
      <c r="S30" s="11" t="s">
        <v>149</v>
      </c>
      <c r="T30" s="11" t="s">
        <v>146</v>
      </c>
      <c r="U30" s="11" t="s">
        <v>150</v>
      </c>
    </row>
    <row r="31" spans="1:21" outlineLevel="2" x14ac:dyDescent="0.2">
      <c r="A31" s="9">
        <v>20666911</v>
      </c>
      <c r="B31" s="9"/>
      <c r="C31" s="21" t="s">
        <v>352</v>
      </c>
      <c r="D31" s="11" t="s">
        <v>329</v>
      </c>
      <c r="E31" s="11" t="s">
        <v>153</v>
      </c>
      <c r="F31" s="10">
        <v>5000</v>
      </c>
      <c r="G31" s="10"/>
      <c r="H31" s="11" t="s">
        <v>139</v>
      </c>
      <c r="I31" s="21"/>
      <c r="J31" s="21"/>
      <c r="K31" s="21"/>
      <c r="L31" s="21"/>
      <c r="O31" s="11" t="s">
        <v>147</v>
      </c>
      <c r="P31" s="11" t="s">
        <v>41</v>
      </c>
      <c r="Q31" s="11" t="s">
        <v>148</v>
      </c>
      <c r="S31" s="11" t="s">
        <v>149</v>
      </c>
      <c r="T31" s="11" t="s">
        <v>146</v>
      </c>
      <c r="U31" s="11" t="s">
        <v>152</v>
      </c>
    </row>
    <row r="32" spans="1:21" outlineLevel="2" x14ac:dyDescent="0.2">
      <c r="A32" s="9">
        <v>20666912</v>
      </c>
      <c r="B32" s="9"/>
      <c r="C32" s="21" t="s">
        <v>352</v>
      </c>
      <c r="D32" s="11" t="s">
        <v>329</v>
      </c>
      <c r="E32" s="11" t="s">
        <v>155</v>
      </c>
      <c r="F32" s="10">
        <v>5000</v>
      </c>
      <c r="G32" s="10"/>
      <c r="H32" s="11" t="s">
        <v>139</v>
      </c>
      <c r="I32" s="21"/>
      <c r="J32" s="21"/>
      <c r="K32" s="21"/>
      <c r="L32" s="21"/>
      <c r="O32" s="11" t="s">
        <v>147</v>
      </c>
      <c r="P32" s="11" t="s">
        <v>41</v>
      </c>
      <c r="Q32" s="11" t="s">
        <v>148</v>
      </c>
      <c r="S32" s="11" t="s">
        <v>149</v>
      </c>
      <c r="T32" s="11" t="s">
        <v>146</v>
      </c>
      <c r="U32" s="11" t="s">
        <v>154</v>
      </c>
    </row>
    <row r="33" spans="1:21" outlineLevel="2" x14ac:dyDescent="0.2">
      <c r="A33" s="9">
        <v>20666913</v>
      </c>
      <c r="B33" s="9"/>
      <c r="C33" s="21" t="s">
        <v>352</v>
      </c>
      <c r="D33" s="11" t="s">
        <v>329</v>
      </c>
      <c r="E33" s="11" t="s">
        <v>157</v>
      </c>
      <c r="F33" s="10">
        <v>5000</v>
      </c>
      <c r="G33" s="10"/>
      <c r="H33" s="11" t="s">
        <v>139</v>
      </c>
      <c r="I33" s="21"/>
      <c r="J33" s="21"/>
      <c r="K33" s="21"/>
      <c r="L33" s="21"/>
      <c r="O33" s="11" t="s">
        <v>147</v>
      </c>
      <c r="P33" s="11" t="s">
        <v>41</v>
      </c>
      <c r="Q33" s="11" t="s">
        <v>148</v>
      </c>
      <c r="S33" s="11" t="s">
        <v>149</v>
      </c>
      <c r="T33" s="11" t="s">
        <v>146</v>
      </c>
      <c r="U33" s="11" t="s">
        <v>156</v>
      </c>
    </row>
    <row r="34" spans="1:21" outlineLevel="2" x14ac:dyDescent="0.2">
      <c r="A34" s="9">
        <v>20666914</v>
      </c>
      <c r="B34" s="9"/>
      <c r="C34" s="21" t="s">
        <v>352</v>
      </c>
      <c r="D34" s="11" t="s">
        <v>329</v>
      </c>
      <c r="E34" s="11" t="s">
        <v>159</v>
      </c>
      <c r="F34" s="10">
        <v>5000</v>
      </c>
      <c r="G34" s="10"/>
      <c r="H34" s="11" t="s">
        <v>139</v>
      </c>
      <c r="I34" s="21"/>
      <c r="J34" s="21"/>
      <c r="K34" s="21"/>
      <c r="L34" s="21"/>
      <c r="O34" s="11" t="s">
        <v>147</v>
      </c>
      <c r="P34" s="11" t="s">
        <v>41</v>
      </c>
      <c r="Q34" s="11" t="s">
        <v>148</v>
      </c>
      <c r="S34" s="11" t="s">
        <v>149</v>
      </c>
      <c r="T34" s="11" t="s">
        <v>146</v>
      </c>
      <c r="U34" s="11" t="s">
        <v>158</v>
      </c>
    </row>
    <row r="35" spans="1:21" outlineLevel="2" x14ac:dyDescent="0.2">
      <c r="A35" s="9">
        <v>20666915</v>
      </c>
      <c r="B35" s="9"/>
      <c r="C35" s="21" t="s">
        <v>352</v>
      </c>
      <c r="D35" s="11" t="s">
        <v>329</v>
      </c>
      <c r="E35" s="11" t="s">
        <v>161</v>
      </c>
      <c r="F35" s="10">
        <v>5000</v>
      </c>
      <c r="G35" s="10"/>
      <c r="H35" s="11" t="s">
        <v>139</v>
      </c>
      <c r="I35" s="21"/>
      <c r="J35" s="21"/>
      <c r="K35" s="21"/>
      <c r="L35" s="21"/>
      <c r="O35" s="11" t="s">
        <v>147</v>
      </c>
      <c r="P35" s="11" t="s">
        <v>41</v>
      </c>
      <c r="Q35" s="11" t="s">
        <v>148</v>
      </c>
      <c r="S35" s="11" t="s">
        <v>149</v>
      </c>
      <c r="T35" s="11" t="s">
        <v>146</v>
      </c>
      <c r="U35" s="11" t="s">
        <v>160</v>
      </c>
    </row>
    <row r="36" spans="1:21" outlineLevel="2" x14ac:dyDescent="0.2">
      <c r="A36" s="9">
        <v>20666917</v>
      </c>
      <c r="B36" s="9"/>
      <c r="C36" s="21" t="s">
        <v>352</v>
      </c>
      <c r="D36" s="11" t="s">
        <v>329</v>
      </c>
      <c r="E36" s="11" t="s">
        <v>163</v>
      </c>
      <c r="F36" s="10">
        <v>5000</v>
      </c>
      <c r="G36" s="10"/>
      <c r="H36" s="11" t="s">
        <v>139</v>
      </c>
      <c r="I36" s="21"/>
      <c r="J36" s="21"/>
      <c r="K36" s="21"/>
      <c r="L36" s="21"/>
      <c r="O36" s="11" t="s">
        <v>147</v>
      </c>
      <c r="P36" s="11" t="s">
        <v>41</v>
      </c>
      <c r="Q36" s="11" t="s">
        <v>148</v>
      </c>
      <c r="S36" s="11" t="s">
        <v>149</v>
      </c>
      <c r="T36" s="11" t="s">
        <v>146</v>
      </c>
      <c r="U36" s="11" t="s">
        <v>162</v>
      </c>
    </row>
    <row r="37" spans="1:21" outlineLevel="2" x14ac:dyDescent="0.2">
      <c r="A37" s="9">
        <v>20666918</v>
      </c>
      <c r="B37" s="9"/>
      <c r="C37" s="21" t="s">
        <v>352</v>
      </c>
      <c r="D37" s="11" t="s">
        <v>329</v>
      </c>
      <c r="E37" s="11" t="s">
        <v>165</v>
      </c>
      <c r="F37" s="10">
        <v>5000</v>
      </c>
      <c r="G37" s="10"/>
      <c r="H37" s="11" t="s">
        <v>139</v>
      </c>
      <c r="I37" s="21"/>
      <c r="J37" s="21"/>
      <c r="K37" s="21"/>
      <c r="L37" s="21"/>
      <c r="O37" s="11" t="s">
        <v>147</v>
      </c>
      <c r="P37" s="11" t="s">
        <v>41</v>
      </c>
      <c r="Q37" s="11" t="s">
        <v>148</v>
      </c>
      <c r="S37" s="11" t="s">
        <v>149</v>
      </c>
      <c r="T37" s="11" t="s">
        <v>146</v>
      </c>
      <c r="U37" s="11" t="s">
        <v>164</v>
      </c>
    </row>
    <row r="38" spans="1:21" outlineLevel="2" x14ac:dyDescent="0.2">
      <c r="A38" s="9">
        <v>20666928</v>
      </c>
      <c r="B38" s="9"/>
      <c r="C38" s="21" t="s">
        <v>352</v>
      </c>
      <c r="D38" s="11" t="s">
        <v>329</v>
      </c>
      <c r="E38" s="11" t="s">
        <v>168</v>
      </c>
      <c r="F38" s="10">
        <v>5000</v>
      </c>
      <c r="G38" s="10"/>
      <c r="H38" s="11" t="s">
        <v>139</v>
      </c>
      <c r="I38" s="21"/>
      <c r="J38" s="21"/>
      <c r="K38" s="21"/>
      <c r="L38" s="21"/>
      <c r="O38" s="11" t="s">
        <v>147</v>
      </c>
      <c r="P38" s="11" t="s">
        <v>166</v>
      </c>
      <c r="Q38" s="11" t="s">
        <v>148</v>
      </c>
      <c r="S38" s="11" t="s">
        <v>149</v>
      </c>
      <c r="T38" s="11" t="s">
        <v>146</v>
      </c>
      <c r="U38" s="11" t="s">
        <v>167</v>
      </c>
    </row>
    <row r="39" spans="1:21" ht="24.75" customHeight="1" outlineLevel="2" x14ac:dyDescent="0.2">
      <c r="A39" s="9">
        <v>20666956</v>
      </c>
      <c r="B39" s="9"/>
      <c r="C39" s="11" t="s">
        <v>355</v>
      </c>
      <c r="D39" s="25" t="s">
        <v>330</v>
      </c>
      <c r="E39" s="11" t="s">
        <v>173</v>
      </c>
      <c r="F39" s="10">
        <v>7187.6</v>
      </c>
      <c r="G39" s="10"/>
      <c r="H39" s="11" t="s">
        <v>169</v>
      </c>
      <c r="I39" s="21"/>
      <c r="J39" s="21"/>
      <c r="K39" s="21"/>
      <c r="L39" s="21"/>
      <c r="O39" s="11" t="s">
        <v>141</v>
      </c>
      <c r="P39" s="11" t="s">
        <v>142</v>
      </c>
      <c r="Q39" s="11" t="s">
        <v>57</v>
      </c>
      <c r="S39" s="11" t="s">
        <v>171</v>
      </c>
      <c r="T39" s="11" t="s">
        <v>170</v>
      </c>
      <c r="U39" s="11" t="s">
        <v>172</v>
      </c>
    </row>
    <row r="40" spans="1:21" ht="24" outlineLevel="2" x14ac:dyDescent="0.2">
      <c r="A40" s="9">
        <v>20666978</v>
      </c>
      <c r="B40" s="9"/>
      <c r="C40" s="11" t="s">
        <v>359</v>
      </c>
      <c r="D40" s="25" t="s">
        <v>331</v>
      </c>
      <c r="E40" s="11" t="s">
        <v>178</v>
      </c>
      <c r="F40" s="10">
        <v>12920</v>
      </c>
      <c r="G40" s="10"/>
      <c r="H40" s="11" t="s">
        <v>174</v>
      </c>
      <c r="I40" s="21"/>
      <c r="J40" s="21"/>
      <c r="K40" s="21"/>
      <c r="L40" s="21"/>
      <c r="O40" s="11" t="s">
        <v>175</v>
      </c>
      <c r="P40" s="11" t="s">
        <v>135</v>
      </c>
      <c r="Q40" s="11" t="s">
        <v>176</v>
      </c>
      <c r="S40" s="11" t="s">
        <v>97</v>
      </c>
      <c r="T40" s="11" t="s">
        <v>92</v>
      </c>
      <c r="U40" s="11" t="s">
        <v>177</v>
      </c>
    </row>
    <row r="41" spans="1:21" ht="24" outlineLevel="2" x14ac:dyDescent="0.2">
      <c r="A41" s="9">
        <v>20667014</v>
      </c>
      <c r="B41" s="9"/>
      <c r="C41" s="11" t="s">
        <v>360</v>
      </c>
      <c r="D41" s="25" t="s">
        <v>332</v>
      </c>
      <c r="E41" s="11" t="s">
        <v>184</v>
      </c>
      <c r="F41" s="10">
        <v>10792</v>
      </c>
      <c r="G41" s="10"/>
      <c r="H41" s="11" t="s">
        <v>179</v>
      </c>
      <c r="I41" s="21"/>
      <c r="J41" s="21"/>
      <c r="K41" s="21"/>
      <c r="L41" s="21"/>
      <c r="O41" s="11" t="s">
        <v>180</v>
      </c>
      <c r="P41" s="11" t="s">
        <v>181</v>
      </c>
      <c r="Q41" s="11" t="s">
        <v>182</v>
      </c>
      <c r="S41" s="11" t="s">
        <v>97</v>
      </c>
      <c r="T41" s="11" t="s">
        <v>92</v>
      </c>
      <c r="U41" s="11" t="s">
        <v>183</v>
      </c>
    </row>
    <row r="42" spans="1:21" ht="24" outlineLevel="2" x14ac:dyDescent="0.2">
      <c r="A42" s="9">
        <v>20667029</v>
      </c>
      <c r="B42" s="9"/>
      <c r="C42" s="11" t="s">
        <v>356</v>
      </c>
      <c r="D42" s="25" t="s">
        <v>333</v>
      </c>
      <c r="E42" s="11" t="s">
        <v>187</v>
      </c>
      <c r="F42" s="10">
        <v>5000</v>
      </c>
      <c r="G42" s="10"/>
      <c r="H42" s="11" t="s">
        <v>185</v>
      </c>
      <c r="I42" s="21"/>
      <c r="J42" s="21"/>
      <c r="K42" s="21"/>
      <c r="L42" s="21"/>
      <c r="O42" s="11" t="s">
        <v>63</v>
      </c>
      <c r="P42" s="11" t="s">
        <v>102</v>
      </c>
      <c r="Q42" s="11" t="s">
        <v>65</v>
      </c>
      <c r="S42" s="11" t="s">
        <v>66</v>
      </c>
      <c r="T42" s="11" t="s">
        <v>62</v>
      </c>
      <c r="U42" s="11" t="s">
        <v>186</v>
      </c>
    </row>
    <row r="43" spans="1:21" outlineLevel="2" x14ac:dyDescent="0.2">
      <c r="A43" s="9">
        <v>20667130</v>
      </c>
      <c r="B43" s="9"/>
      <c r="C43" s="11" t="s">
        <v>352</v>
      </c>
      <c r="D43" s="11" t="s">
        <v>190</v>
      </c>
      <c r="E43" s="11" t="s">
        <v>193</v>
      </c>
      <c r="F43" s="10">
        <v>0</v>
      </c>
      <c r="G43" s="10"/>
      <c r="H43" s="11" t="s">
        <v>188</v>
      </c>
      <c r="I43" s="21"/>
      <c r="J43" s="21"/>
      <c r="K43" s="21"/>
      <c r="L43" s="21"/>
      <c r="O43" s="11" t="s">
        <v>125</v>
      </c>
      <c r="P43" s="11" t="s">
        <v>181</v>
      </c>
      <c r="Q43" s="11" t="s">
        <v>29</v>
      </c>
      <c r="S43" s="11" t="s">
        <v>191</v>
      </c>
      <c r="T43" s="11" t="s">
        <v>189</v>
      </c>
      <c r="U43" s="11" t="s">
        <v>192</v>
      </c>
    </row>
    <row r="44" spans="1:21" ht="24" outlineLevel="2" x14ac:dyDescent="0.2">
      <c r="A44" s="9">
        <v>20667130</v>
      </c>
      <c r="B44" s="9"/>
      <c r="C44" s="11" t="s">
        <v>352</v>
      </c>
      <c r="D44" s="25" t="s">
        <v>334</v>
      </c>
      <c r="E44" s="11" t="s">
        <v>193</v>
      </c>
      <c r="F44" s="10">
        <v>11270</v>
      </c>
      <c r="G44" s="10"/>
      <c r="H44" s="11" t="s">
        <v>188</v>
      </c>
      <c r="I44" s="21"/>
      <c r="J44" s="21"/>
      <c r="K44" s="21"/>
      <c r="L44" s="21"/>
      <c r="O44" s="11" t="s">
        <v>125</v>
      </c>
      <c r="P44" s="11" t="s">
        <v>181</v>
      </c>
      <c r="Q44" s="11" t="s">
        <v>42</v>
      </c>
      <c r="S44" s="11" t="s">
        <v>191</v>
      </c>
      <c r="T44" s="11" t="s">
        <v>189</v>
      </c>
      <c r="U44" s="11" t="s">
        <v>192</v>
      </c>
    </row>
    <row r="45" spans="1:21" ht="24" outlineLevel="2" x14ac:dyDescent="0.2">
      <c r="A45" s="9">
        <v>20667136</v>
      </c>
      <c r="B45" s="9"/>
      <c r="C45" s="11" t="s">
        <v>361</v>
      </c>
      <c r="D45" s="25" t="s">
        <v>335</v>
      </c>
      <c r="E45" s="11" t="s">
        <v>52</v>
      </c>
      <c r="F45" s="10">
        <v>6451.2</v>
      </c>
      <c r="G45" s="10"/>
      <c r="H45" s="11" t="s">
        <v>188</v>
      </c>
      <c r="I45" s="21"/>
      <c r="J45" s="21"/>
      <c r="K45" s="21"/>
      <c r="L45" s="21"/>
      <c r="O45" s="11" t="s">
        <v>125</v>
      </c>
      <c r="P45" s="11" t="s">
        <v>56</v>
      </c>
      <c r="Q45" s="11" t="s">
        <v>194</v>
      </c>
      <c r="S45" s="11" t="s">
        <v>50</v>
      </c>
      <c r="T45" s="11" t="s">
        <v>47</v>
      </c>
      <c r="U45" s="11" t="s">
        <v>51</v>
      </c>
    </row>
    <row r="46" spans="1:21" ht="36" outlineLevel="2" x14ac:dyDescent="0.2">
      <c r="A46" s="9">
        <v>20667168</v>
      </c>
      <c r="B46" s="9"/>
      <c r="C46" s="11" t="s">
        <v>354</v>
      </c>
      <c r="D46" s="25" t="s">
        <v>336</v>
      </c>
      <c r="E46" s="11" t="s">
        <v>200</v>
      </c>
      <c r="F46" s="10">
        <v>9510</v>
      </c>
      <c r="G46" s="10"/>
      <c r="H46" s="11" t="s">
        <v>195</v>
      </c>
      <c r="I46" s="21"/>
      <c r="J46" s="21"/>
      <c r="K46" s="21"/>
      <c r="L46" s="21"/>
      <c r="O46" s="11" t="s">
        <v>48</v>
      </c>
      <c r="P46" s="11" t="s">
        <v>20</v>
      </c>
      <c r="Q46" s="11" t="s">
        <v>196</v>
      </c>
      <c r="S46" s="11" t="s">
        <v>197</v>
      </c>
      <c r="T46" s="11" t="s">
        <v>198</v>
      </c>
      <c r="U46" s="11" t="s">
        <v>199</v>
      </c>
    </row>
    <row r="47" spans="1:21" outlineLevel="2" x14ac:dyDescent="0.2">
      <c r="A47" s="9">
        <v>20667175</v>
      </c>
      <c r="B47" s="9"/>
      <c r="C47" s="11" t="s">
        <v>355</v>
      </c>
      <c r="D47" s="11" t="s">
        <v>202</v>
      </c>
      <c r="E47" s="11" t="s">
        <v>204</v>
      </c>
      <c r="F47" s="10">
        <v>6094.5</v>
      </c>
      <c r="G47" s="10"/>
      <c r="H47" s="11" t="s">
        <v>201</v>
      </c>
      <c r="I47" s="21"/>
      <c r="J47" s="21"/>
      <c r="K47" s="21"/>
      <c r="L47" s="21"/>
      <c r="O47" s="11" t="s">
        <v>94</v>
      </c>
      <c r="P47" s="11" t="s">
        <v>142</v>
      </c>
      <c r="Q47" s="11" t="s">
        <v>57</v>
      </c>
      <c r="S47" s="11" t="s">
        <v>6</v>
      </c>
      <c r="T47" s="11" t="s">
        <v>2</v>
      </c>
      <c r="U47" s="11" t="s">
        <v>203</v>
      </c>
    </row>
    <row r="48" spans="1:21" outlineLevel="2" x14ac:dyDescent="0.2">
      <c r="A48" s="9">
        <v>20667200</v>
      </c>
      <c r="B48" s="9"/>
      <c r="C48" s="11" t="s">
        <v>354</v>
      </c>
      <c r="D48" s="11" t="s">
        <v>337</v>
      </c>
      <c r="E48" s="11" t="s">
        <v>25</v>
      </c>
      <c r="F48" s="10">
        <v>38406.25</v>
      </c>
      <c r="G48" s="10"/>
      <c r="H48" s="11" t="s">
        <v>205</v>
      </c>
      <c r="I48" s="21"/>
      <c r="J48" s="21"/>
      <c r="K48" s="21"/>
      <c r="L48" s="21"/>
      <c r="O48" s="11" t="s">
        <v>19</v>
      </c>
      <c r="P48" s="11" t="s">
        <v>20</v>
      </c>
      <c r="Q48" s="11" t="s">
        <v>21</v>
      </c>
      <c r="S48" s="11" t="s">
        <v>22</v>
      </c>
      <c r="T48" s="11" t="s">
        <v>23</v>
      </c>
      <c r="U48" s="11" t="s">
        <v>24</v>
      </c>
    </row>
    <row r="49" spans="1:21" ht="24" outlineLevel="2" x14ac:dyDescent="0.2">
      <c r="A49" s="9">
        <v>20667205</v>
      </c>
      <c r="B49" s="9"/>
      <c r="C49" s="11" t="s">
        <v>356</v>
      </c>
      <c r="D49" s="25" t="s">
        <v>338</v>
      </c>
      <c r="E49" s="11" t="s">
        <v>209</v>
      </c>
      <c r="F49" s="10">
        <v>9585</v>
      </c>
      <c r="G49" s="10"/>
      <c r="H49" s="11" t="s">
        <v>205</v>
      </c>
      <c r="I49" s="21"/>
      <c r="J49" s="21"/>
      <c r="K49" s="21"/>
      <c r="L49" s="21"/>
      <c r="O49" s="11" t="s">
        <v>206</v>
      </c>
      <c r="P49" s="11" t="s">
        <v>102</v>
      </c>
      <c r="Q49" s="11" t="s">
        <v>207</v>
      </c>
      <c r="S49" s="11" t="s">
        <v>6</v>
      </c>
      <c r="T49" s="11" t="s">
        <v>2</v>
      </c>
      <c r="U49" s="11" t="s">
        <v>208</v>
      </c>
    </row>
    <row r="50" spans="1:21" outlineLevel="2" x14ac:dyDescent="0.2">
      <c r="A50" s="9">
        <v>20667215</v>
      </c>
      <c r="B50" s="9"/>
      <c r="C50" s="11" t="s">
        <v>355</v>
      </c>
      <c r="D50" s="11" t="s">
        <v>339</v>
      </c>
      <c r="E50" s="11" t="s">
        <v>8</v>
      </c>
      <c r="F50" s="10">
        <v>5200</v>
      </c>
      <c r="G50" s="10"/>
      <c r="H50" s="11" t="s">
        <v>210</v>
      </c>
      <c r="I50" s="21"/>
      <c r="J50" s="21"/>
      <c r="K50" s="21"/>
      <c r="L50" s="21"/>
      <c r="O50" s="11" t="s">
        <v>141</v>
      </c>
      <c r="P50" s="11" t="s">
        <v>142</v>
      </c>
      <c r="Q50" s="11" t="s">
        <v>57</v>
      </c>
      <c r="S50" s="11" t="s">
        <v>212</v>
      </c>
      <c r="T50" s="11" t="s">
        <v>211</v>
      </c>
      <c r="U50" s="11" t="s">
        <v>7</v>
      </c>
    </row>
    <row r="51" spans="1:21" outlineLevel="2" x14ac:dyDescent="0.2">
      <c r="A51" s="9">
        <v>20667231</v>
      </c>
      <c r="B51" s="9"/>
      <c r="C51" s="11" t="s">
        <v>359</v>
      </c>
      <c r="D51" s="11" t="s">
        <v>340</v>
      </c>
      <c r="E51" s="11" t="s">
        <v>219</v>
      </c>
      <c r="F51" s="10">
        <v>9986.91</v>
      </c>
      <c r="G51" s="10"/>
      <c r="H51" s="11" t="s">
        <v>213</v>
      </c>
      <c r="I51" s="21"/>
      <c r="J51" s="21"/>
      <c r="K51" s="21"/>
      <c r="L51" s="21"/>
      <c r="O51" s="11" t="s">
        <v>214</v>
      </c>
      <c r="P51" s="11" t="s">
        <v>135</v>
      </c>
      <c r="Q51" s="11" t="s">
        <v>215</v>
      </c>
      <c r="S51" s="11" t="s">
        <v>216</v>
      </c>
      <c r="T51" s="11" t="s">
        <v>217</v>
      </c>
      <c r="U51" s="11" t="s">
        <v>218</v>
      </c>
    </row>
    <row r="52" spans="1:21" outlineLevel="2" x14ac:dyDescent="0.2">
      <c r="A52" s="9">
        <v>20667232</v>
      </c>
      <c r="B52" s="9"/>
      <c r="C52" s="11" t="s">
        <v>359</v>
      </c>
      <c r="D52" s="11" t="s">
        <v>220</v>
      </c>
      <c r="E52" s="11" t="s">
        <v>68</v>
      </c>
      <c r="F52" s="10">
        <v>5000</v>
      </c>
      <c r="G52" s="10"/>
      <c r="H52" s="11" t="s">
        <v>213</v>
      </c>
      <c r="I52" s="21"/>
      <c r="J52" s="21"/>
      <c r="K52" s="21"/>
      <c r="L52" s="21"/>
      <c r="O52" s="11" t="s">
        <v>214</v>
      </c>
      <c r="P52" s="11" t="s">
        <v>135</v>
      </c>
      <c r="Q52" s="11" t="s">
        <v>215</v>
      </c>
      <c r="S52" s="11" t="s">
        <v>216</v>
      </c>
      <c r="T52" s="11" t="s">
        <v>217</v>
      </c>
      <c r="U52" s="11" t="s">
        <v>67</v>
      </c>
    </row>
    <row r="53" spans="1:21" outlineLevel="2" x14ac:dyDescent="0.2">
      <c r="A53" s="9">
        <v>20667243</v>
      </c>
      <c r="B53" s="9"/>
      <c r="C53" s="11" t="s">
        <v>357</v>
      </c>
      <c r="D53" s="11" t="s">
        <v>341</v>
      </c>
      <c r="E53" s="11" t="s">
        <v>87</v>
      </c>
      <c r="F53" s="10">
        <v>5144.21</v>
      </c>
      <c r="G53" s="10"/>
      <c r="H53" s="11" t="s">
        <v>221</v>
      </c>
      <c r="I53" s="21"/>
      <c r="J53" s="21"/>
      <c r="K53" s="21"/>
      <c r="L53" s="21"/>
      <c r="O53" s="11" t="s">
        <v>222</v>
      </c>
      <c r="P53" s="11" t="s">
        <v>223</v>
      </c>
      <c r="Q53" s="11" t="s">
        <v>84</v>
      </c>
      <c r="S53" s="11" t="s">
        <v>85</v>
      </c>
      <c r="T53" s="11" t="s">
        <v>81</v>
      </c>
      <c r="U53" s="11" t="s">
        <v>86</v>
      </c>
    </row>
    <row r="54" spans="1:21" outlineLevel="2" x14ac:dyDescent="0.2">
      <c r="A54" s="9">
        <v>20667313</v>
      </c>
      <c r="B54" s="9"/>
      <c r="C54" s="11" t="s">
        <v>352</v>
      </c>
      <c r="D54" s="11" t="s">
        <v>225</v>
      </c>
      <c r="E54" s="11" t="s">
        <v>227</v>
      </c>
      <c r="F54" s="10">
        <v>9500</v>
      </c>
      <c r="G54" s="10"/>
      <c r="H54" s="11" t="s">
        <v>224</v>
      </c>
      <c r="I54" s="21"/>
      <c r="J54" s="21"/>
      <c r="K54" s="21"/>
      <c r="L54" s="21"/>
      <c r="O54" s="11" t="s">
        <v>3</v>
      </c>
      <c r="P54" s="11" t="s">
        <v>4</v>
      </c>
      <c r="Q54" s="11" t="s">
        <v>5</v>
      </c>
      <c r="S54" s="11" t="s">
        <v>6</v>
      </c>
      <c r="T54" s="11" t="s">
        <v>2</v>
      </c>
      <c r="U54" s="11" t="s">
        <v>226</v>
      </c>
    </row>
    <row r="55" spans="1:21" outlineLevel="2" x14ac:dyDescent="0.2">
      <c r="A55" s="9">
        <v>20667333</v>
      </c>
      <c r="B55" s="9"/>
      <c r="C55" s="11" t="s">
        <v>355</v>
      </c>
      <c r="D55" s="11" t="s">
        <v>229</v>
      </c>
      <c r="E55" s="11" t="s">
        <v>52</v>
      </c>
      <c r="F55" s="10">
        <v>20000</v>
      </c>
      <c r="G55" s="10"/>
      <c r="H55" s="11" t="s">
        <v>228</v>
      </c>
      <c r="I55" s="21"/>
      <c r="J55" s="21"/>
      <c r="K55" s="21"/>
      <c r="L55" s="21"/>
      <c r="O55" s="11" t="s">
        <v>141</v>
      </c>
      <c r="P55" s="11" t="s">
        <v>142</v>
      </c>
      <c r="Q55" s="11" t="s">
        <v>57</v>
      </c>
      <c r="S55" s="11" t="s">
        <v>50</v>
      </c>
      <c r="T55" s="11" t="s">
        <v>47</v>
      </c>
      <c r="U55" s="11" t="s">
        <v>51</v>
      </c>
    </row>
    <row r="56" spans="1:21" ht="24" outlineLevel="2" x14ac:dyDescent="0.2">
      <c r="A56" s="9">
        <v>20667383</v>
      </c>
      <c r="B56" s="9"/>
      <c r="C56" s="11" t="s">
        <v>355</v>
      </c>
      <c r="D56" s="25" t="s">
        <v>342</v>
      </c>
      <c r="E56" s="11" t="s">
        <v>233</v>
      </c>
      <c r="F56" s="10">
        <v>15950</v>
      </c>
      <c r="G56" s="10"/>
      <c r="H56" s="11" t="s">
        <v>230</v>
      </c>
      <c r="I56" s="21"/>
      <c r="J56" s="21"/>
      <c r="K56" s="21"/>
      <c r="L56" s="21"/>
      <c r="O56" s="11" t="s">
        <v>94</v>
      </c>
      <c r="P56" s="11" t="s">
        <v>142</v>
      </c>
      <c r="Q56" s="11" t="s">
        <v>231</v>
      </c>
      <c r="S56" s="11" t="s">
        <v>97</v>
      </c>
      <c r="T56" s="11" t="s">
        <v>92</v>
      </c>
      <c r="U56" s="11" t="s">
        <v>232</v>
      </c>
    </row>
    <row r="57" spans="1:21" outlineLevel="2" x14ac:dyDescent="0.2">
      <c r="A57" s="9">
        <v>20667403</v>
      </c>
      <c r="B57" s="9"/>
      <c r="C57" s="11" t="s">
        <v>353</v>
      </c>
      <c r="D57" s="11" t="s">
        <v>235</v>
      </c>
      <c r="E57" s="11" t="s">
        <v>239</v>
      </c>
      <c r="F57" s="10">
        <v>5000</v>
      </c>
      <c r="G57" s="10"/>
      <c r="H57" s="11" t="s">
        <v>234</v>
      </c>
      <c r="I57" s="21"/>
      <c r="J57" s="21"/>
      <c r="K57" s="21"/>
      <c r="L57" s="21"/>
      <c r="O57" s="11" t="s">
        <v>236</v>
      </c>
      <c r="P57" s="11" t="s">
        <v>237</v>
      </c>
      <c r="Q57" s="11" t="s">
        <v>12</v>
      </c>
      <c r="S57" s="11" t="s">
        <v>113</v>
      </c>
      <c r="T57" s="11" t="s">
        <v>107</v>
      </c>
      <c r="U57" s="11" t="s">
        <v>238</v>
      </c>
    </row>
    <row r="58" spans="1:21" outlineLevel="2" x14ac:dyDescent="0.2">
      <c r="A58" s="9">
        <v>20667412</v>
      </c>
      <c r="B58" s="9"/>
      <c r="C58" s="11" t="s">
        <v>359</v>
      </c>
      <c r="D58" s="11" t="s">
        <v>240</v>
      </c>
      <c r="E58" s="11" t="s">
        <v>178</v>
      </c>
      <c r="F58" s="10">
        <v>5815.33</v>
      </c>
      <c r="G58" s="10"/>
      <c r="H58" s="11" t="s">
        <v>234</v>
      </c>
      <c r="I58" s="21"/>
      <c r="J58" s="21"/>
      <c r="K58" s="21"/>
      <c r="L58" s="21"/>
      <c r="O58" s="11" t="s">
        <v>214</v>
      </c>
      <c r="P58" s="11" t="s">
        <v>135</v>
      </c>
      <c r="Q58" s="11" t="s">
        <v>241</v>
      </c>
      <c r="S58" s="11" t="s">
        <v>242</v>
      </c>
      <c r="T58" s="11" t="s">
        <v>243</v>
      </c>
      <c r="U58" s="11" t="s">
        <v>177</v>
      </c>
    </row>
    <row r="59" spans="1:21" ht="36" outlineLevel="2" x14ac:dyDescent="0.2">
      <c r="A59" s="9">
        <v>20667459</v>
      </c>
      <c r="B59" s="9"/>
      <c r="C59" s="11" t="s">
        <v>353</v>
      </c>
      <c r="D59" s="25" t="s">
        <v>343</v>
      </c>
      <c r="E59" s="11" t="s">
        <v>248</v>
      </c>
      <c r="F59" s="10">
        <v>8059.32</v>
      </c>
      <c r="G59" s="10"/>
      <c r="H59" s="11" t="s">
        <v>244</v>
      </c>
      <c r="I59" s="21"/>
      <c r="J59" s="21"/>
      <c r="K59" s="21"/>
      <c r="L59" s="21"/>
      <c r="O59" s="11" t="s">
        <v>236</v>
      </c>
      <c r="P59" s="11" t="s">
        <v>237</v>
      </c>
      <c r="Q59" s="11" t="s">
        <v>12</v>
      </c>
      <c r="S59" s="11" t="s">
        <v>245</v>
      </c>
      <c r="T59" s="11" t="s">
        <v>246</v>
      </c>
      <c r="U59" s="11" t="s">
        <v>247</v>
      </c>
    </row>
    <row r="60" spans="1:21" outlineLevel="2" x14ac:dyDescent="0.2">
      <c r="A60" s="9">
        <v>20667477</v>
      </c>
      <c r="B60" s="9"/>
      <c r="C60" s="11" t="s">
        <v>360</v>
      </c>
      <c r="D60" s="11" t="s">
        <v>344</v>
      </c>
      <c r="E60" s="11" t="s">
        <v>252</v>
      </c>
      <c r="F60" s="10">
        <v>6450</v>
      </c>
      <c r="G60" s="10"/>
      <c r="H60" s="11" t="s">
        <v>249</v>
      </c>
      <c r="I60" s="21"/>
      <c r="J60" s="21"/>
      <c r="K60" s="21"/>
      <c r="L60" s="21"/>
      <c r="O60" s="11" t="s">
        <v>180</v>
      </c>
      <c r="P60" s="11" t="s">
        <v>250</v>
      </c>
      <c r="Q60" s="11" t="s">
        <v>182</v>
      </c>
      <c r="S60" s="11" t="s">
        <v>97</v>
      </c>
      <c r="T60" s="11" t="s">
        <v>92</v>
      </c>
      <c r="U60" s="11" t="s">
        <v>251</v>
      </c>
    </row>
    <row r="61" spans="1:21" ht="24" outlineLevel="2" x14ac:dyDescent="0.2">
      <c r="A61" s="9">
        <v>20667511</v>
      </c>
      <c r="B61" s="9"/>
      <c r="C61" s="11" t="s">
        <v>352</v>
      </c>
      <c r="D61" s="25" t="s">
        <v>345</v>
      </c>
      <c r="E61" s="11" t="s">
        <v>118</v>
      </c>
      <c r="F61" s="10">
        <v>29000</v>
      </c>
      <c r="G61" s="10"/>
      <c r="H61" s="11" t="s">
        <v>253</v>
      </c>
      <c r="I61" s="21"/>
      <c r="J61" s="21"/>
      <c r="K61" s="21"/>
      <c r="L61" s="21"/>
      <c r="O61" s="11" t="s">
        <v>3</v>
      </c>
      <c r="P61" s="11" t="s">
        <v>4</v>
      </c>
      <c r="Q61" s="11" t="s">
        <v>5</v>
      </c>
      <c r="S61" s="11" t="s">
        <v>6</v>
      </c>
      <c r="T61" s="11" t="s">
        <v>2</v>
      </c>
      <c r="U61" s="11" t="s">
        <v>117</v>
      </c>
    </row>
    <row r="62" spans="1:21" ht="36" outlineLevel="2" x14ac:dyDescent="0.2">
      <c r="A62" s="9">
        <v>20667522</v>
      </c>
      <c r="B62" s="9"/>
      <c r="C62" s="11" t="s">
        <v>353</v>
      </c>
      <c r="D62" s="25" t="s">
        <v>346</v>
      </c>
      <c r="E62" s="11" t="s">
        <v>101</v>
      </c>
      <c r="F62" s="10">
        <v>7454.52</v>
      </c>
      <c r="G62" s="10"/>
      <c r="H62" s="11" t="s">
        <v>253</v>
      </c>
      <c r="I62" s="21"/>
      <c r="J62" s="21"/>
      <c r="K62" s="21"/>
      <c r="L62" s="21"/>
      <c r="O62" s="11" t="s">
        <v>10</v>
      </c>
      <c r="P62" s="11" t="s">
        <v>11</v>
      </c>
      <c r="Q62" s="11" t="s">
        <v>12</v>
      </c>
      <c r="S62" s="11" t="s">
        <v>13</v>
      </c>
      <c r="T62" s="11" t="s">
        <v>14</v>
      </c>
      <c r="U62" s="11" t="s">
        <v>100</v>
      </c>
    </row>
    <row r="63" spans="1:21" outlineLevel="2" x14ac:dyDescent="0.2">
      <c r="A63" s="9">
        <v>20667532</v>
      </c>
      <c r="B63" s="9"/>
      <c r="C63" s="11" t="s">
        <v>357</v>
      </c>
      <c r="D63" s="11" t="s">
        <v>256</v>
      </c>
      <c r="E63" s="11" t="s">
        <v>259</v>
      </c>
      <c r="F63" s="10">
        <v>6932.59</v>
      </c>
      <c r="G63" s="10"/>
      <c r="H63" s="11" t="s">
        <v>254</v>
      </c>
      <c r="I63" s="21"/>
      <c r="J63" s="21"/>
      <c r="K63" s="21"/>
      <c r="L63" s="21"/>
      <c r="O63" s="11" t="s">
        <v>222</v>
      </c>
      <c r="P63" s="11" t="s">
        <v>223</v>
      </c>
      <c r="Q63" s="11" t="s">
        <v>84</v>
      </c>
      <c r="S63" s="11" t="s">
        <v>257</v>
      </c>
      <c r="T63" s="11" t="s">
        <v>255</v>
      </c>
      <c r="U63" s="11" t="s">
        <v>258</v>
      </c>
    </row>
    <row r="64" spans="1:21" outlineLevel="2" x14ac:dyDescent="0.2">
      <c r="A64" s="9">
        <v>20667536</v>
      </c>
      <c r="B64" s="9"/>
      <c r="C64" s="11" t="s">
        <v>362</v>
      </c>
      <c r="D64" s="11" t="s">
        <v>267</v>
      </c>
      <c r="E64" s="11" t="s">
        <v>266</v>
      </c>
      <c r="F64" s="10">
        <v>7500</v>
      </c>
      <c r="G64" s="10"/>
      <c r="H64" s="11" t="s">
        <v>254</v>
      </c>
      <c r="I64" s="21"/>
      <c r="J64" s="21"/>
      <c r="K64" s="21"/>
      <c r="L64" s="21"/>
      <c r="O64" s="11" t="s">
        <v>261</v>
      </c>
      <c r="P64" s="11" t="s">
        <v>262</v>
      </c>
      <c r="Q64" s="11" t="s">
        <v>263</v>
      </c>
      <c r="S64" s="11" t="s">
        <v>264</v>
      </c>
      <c r="T64" s="11" t="s">
        <v>260</v>
      </c>
      <c r="U64" s="11" t="s">
        <v>265</v>
      </c>
    </row>
    <row r="65" spans="1:22" outlineLevel="2" x14ac:dyDescent="0.2">
      <c r="A65" s="9">
        <v>20667582</v>
      </c>
      <c r="B65" s="9"/>
      <c r="C65" s="11" t="s">
        <v>354</v>
      </c>
      <c r="D65" s="11" t="s">
        <v>269</v>
      </c>
      <c r="E65" s="11" t="s">
        <v>273</v>
      </c>
      <c r="F65" s="10">
        <v>11200</v>
      </c>
      <c r="G65" s="10"/>
      <c r="H65" s="11" t="s">
        <v>268</v>
      </c>
      <c r="I65" s="21"/>
      <c r="J65" s="21"/>
      <c r="K65" s="21"/>
      <c r="L65" s="21"/>
      <c r="O65" s="11" t="s">
        <v>270</v>
      </c>
      <c r="P65" s="11" t="s">
        <v>20</v>
      </c>
      <c r="Q65" s="11" t="s">
        <v>271</v>
      </c>
      <c r="S65" s="11" t="s">
        <v>143</v>
      </c>
      <c r="T65" s="11" t="s">
        <v>140</v>
      </c>
      <c r="U65" s="11" t="s">
        <v>272</v>
      </c>
    </row>
    <row r="66" spans="1:22" ht="24" outlineLevel="2" x14ac:dyDescent="0.2">
      <c r="A66" s="9">
        <v>20667585</v>
      </c>
      <c r="B66" s="9"/>
      <c r="C66" s="11" t="s">
        <v>353</v>
      </c>
      <c r="D66" s="25" t="s">
        <v>347</v>
      </c>
      <c r="E66" s="11" t="s">
        <v>275</v>
      </c>
      <c r="F66" s="10">
        <v>6000</v>
      </c>
      <c r="G66" s="10"/>
      <c r="H66" s="11" t="s">
        <v>268</v>
      </c>
      <c r="I66" s="21"/>
      <c r="J66" s="21"/>
      <c r="K66" s="21"/>
      <c r="L66" s="21"/>
      <c r="O66" s="11" t="s">
        <v>10</v>
      </c>
      <c r="P66" s="11" t="s">
        <v>237</v>
      </c>
      <c r="Q66" s="11" t="s">
        <v>12</v>
      </c>
      <c r="S66" s="11" t="s">
        <v>242</v>
      </c>
      <c r="T66" s="11" t="s">
        <v>243</v>
      </c>
      <c r="U66" s="11" t="s">
        <v>274</v>
      </c>
    </row>
    <row r="67" spans="1:22" outlineLevel="2" x14ac:dyDescent="0.2">
      <c r="A67" s="9">
        <v>20667590</v>
      </c>
      <c r="B67" s="9"/>
      <c r="C67" s="11" t="s">
        <v>356</v>
      </c>
      <c r="D67" s="21" t="s">
        <v>348</v>
      </c>
      <c r="E67" s="11" t="s">
        <v>8</v>
      </c>
      <c r="F67" s="10">
        <v>18705.66</v>
      </c>
      <c r="G67" s="10"/>
      <c r="H67" s="11" t="s">
        <v>268</v>
      </c>
      <c r="I67" s="21"/>
      <c r="J67" s="21"/>
      <c r="K67" s="21"/>
      <c r="L67" s="21"/>
      <c r="O67" s="11" t="s">
        <v>63</v>
      </c>
      <c r="P67" s="11" t="s">
        <v>102</v>
      </c>
      <c r="Q67" s="11" t="s">
        <v>276</v>
      </c>
      <c r="S67" s="11" t="s">
        <v>6</v>
      </c>
      <c r="T67" s="11" t="s">
        <v>2</v>
      </c>
      <c r="U67" s="11" t="s">
        <v>7</v>
      </c>
    </row>
    <row r="68" spans="1:22" outlineLevel="2" x14ac:dyDescent="0.2">
      <c r="A68" s="9">
        <v>20667603</v>
      </c>
      <c r="B68" s="9"/>
      <c r="C68" s="11" t="s">
        <v>353</v>
      </c>
      <c r="D68" s="11" t="s">
        <v>280</v>
      </c>
      <c r="E68" s="11" t="s">
        <v>279</v>
      </c>
      <c r="F68" s="10">
        <v>19125.45</v>
      </c>
      <c r="G68" s="10"/>
      <c r="H68" s="11" t="s">
        <v>277</v>
      </c>
      <c r="I68" s="21"/>
      <c r="J68" s="21"/>
      <c r="K68" s="21"/>
      <c r="L68" s="21"/>
      <c r="O68" s="11" t="s">
        <v>10</v>
      </c>
      <c r="P68" s="11" t="s">
        <v>11</v>
      </c>
      <c r="Q68" s="11" t="s">
        <v>12</v>
      </c>
      <c r="S68" s="11" t="s">
        <v>13</v>
      </c>
      <c r="T68" s="11" t="s">
        <v>14</v>
      </c>
      <c r="U68" s="11" t="s">
        <v>278</v>
      </c>
    </row>
    <row r="69" spans="1:22" outlineLevel="2" x14ac:dyDescent="0.2">
      <c r="A69" s="9">
        <v>20667607</v>
      </c>
      <c r="B69" s="9"/>
      <c r="C69" s="11" t="s">
        <v>361</v>
      </c>
      <c r="D69" s="11" t="s">
        <v>349</v>
      </c>
      <c r="E69" s="11" t="s">
        <v>286</v>
      </c>
      <c r="F69" s="10">
        <v>17229.8</v>
      </c>
      <c r="G69" s="10"/>
      <c r="H69" s="11" t="s">
        <v>277</v>
      </c>
      <c r="I69" s="21"/>
      <c r="J69" s="21"/>
      <c r="K69" s="21"/>
      <c r="L69" s="21"/>
      <c r="O69" s="11" t="s">
        <v>282</v>
      </c>
      <c r="P69" s="11" t="s">
        <v>95</v>
      </c>
      <c r="Q69" s="11" t="s">
        <v>283</v>
      </c>
      <c r="S69" s="11" t="s">
        <v>284</v>
      </c>
      <c r="T69" s="11" t="s">
        <v>281</v>
      </c>
      <c r="U69" s="11" t="s">
        <v>285</v>
      </c>
    </row>
    <row r="70" spans="1:22" ht="24" outlineLevel="2" x14ac:dyDescent="0.2">
      <c r="A70" s="9">
        <v>20667620</v>
      </c>
      <c r="B70" s="9"/>
      <c r="C70" s="11" t="s">
        <v>354</v>
      </c>
      <c r="D70" s="25" t="s">
        <v>350</v>
      </c>
      <c r="E70" s="11" t="s">
        <v>293</v>
      </c>
      <c r="F70" s="10">
        <v>137123</v>
      </c>
      <c r="G70" s="10"/>
      <c r="H70" s="11" t="s">
        <v>287</v>
      </c>
      <c r="I70" s="21"/>
      <c r="J70" s="21"/>
      <c r="K70" s="21"/>
      <c r="L70" s="21"/>
      <c r="O70" s="11" t="s">
        <v>19</v>
      </c>
      <c r="P70" s="11" t="s">
        <v>289</v>
      </c>
      <c r="Q70" s="11" t="s">
        <v>290</v>
      </c>
      <c r="S70" s="11" t="s">
        <v>291</v>
      </c>
      <c r="T70" s="11" t="s">
        <v>288</v>
      </c>
      <c r="U70" s="11" t="s">
        <v>292</v>
      </c>
    </row>
    <row r="71" spans="1:22" outlineLevel="2" x14ac:dyDescent="0.2">
      <c r="A71" s="9">
        <v>20667639</v>
      </c>
      <c r="B71" s="9"/>
      <c r="C71" s="11" t="s">
        <v>355</v>
      </c>
      <c r="D71" s="11" t="s">
        <v>295</v>
      </c>
      <c r="E71" s="11" t="s">
        <v>52</v>
      </c>
      <c r="F71" s="10">
        <v>12000</v>
      </c>
      <c r="G71" s="10"/>
      <c r="H71" s="11" t="s">
        <v>294</v>
      </c>
      <c r="I71" s="21"/>
      <c r="J71" s="21"/>
      <c r="K71" s="21"/>
      <c r="L71" s="21"/>
      <c r="O71" s="11" t="s">
        <v>141</v>
      </c>
      <c r="P71" s="11" t="s">
        <v>142</v>
      </c>
      <c r="Q71" s="11" t="s">
        <v>296</v>
      </c>
      <c r="S71" s="11" t="s">
        <v>50</v>
      </c>
      <c r="T71" s="11" t="s">
        <v>47</v>
      </c>
      <c r="U71" s="11" t="s">
        <v>51</v>
      </c>
    </row>
    <row r="72" spans="1:22" s="8" customFormat="1" ht="15.75" x14ac:dyDescent="0.25">
      <c r="A72" s="12"/>
      <c r="B72" s="12"/>
      <c r="C72" s="14" t="s">
        <v>351</v>
      </c>
      <c r="D72" s="14"/>
      <c r="E72" s="14"/>
      <c r="F72" s="13">
        <f>SUM(F4:F71)</f>
        <v>984079.23999999987</v>
      </c>
      <c r="G72" s="13"/>
      <c r="H72" s="14"/>
      <c r="I72" s="22"/>
      <c r="J72" s="22"/>
      <c r="K72" s="22"/>
      <c r="L72" s="22"/>
      <c r="O72" s="14"/>
      <c r="P72" s="14"/>
      <c r="Q72" s="14"/>
      <c r="S72" s="14"/>
      <c r="T72" s="14"/>
      <c r="U72" s="14"/>
    </row>
    <row r="73" spans="1:22" s="7" customFormat="1" ht="12" x14ac:dyDescent="0.2">
      <c r="A73" s="3"/>
      <c r="B73" s="3"/>
      <c r="C73" s="3"/>
      <c r="D73" s="3"/>
      <c r="E73" s="3"/>
      <c r="F73" s="5"/>
      <c r="G73" s="5"/>
      <c r="H73" s="2" t="s">
        <v>17</v>
      </c>
      <c r="I73" s="2"/>
      <c r="J73" s="2"/>
      <c r="K73" s="2"/>
      <c r="L73" s="2"/>
      <c r="M73" s="2"/>
      <c r="N73" s="2"/>
      <c r="O73" s="2" t="s">
        <v>17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</row>
  </sheetData>
  <sortState ref="A2:M207">
    <sortCondition ref="A2:A207"/>
  </sortState>
  <printOptions gridLines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2018-10-10T08:51:46Z</cp:lastPrinted>
  <dcterms:created xsi:type="dcterms:W3CDTF">2018-10-09T13:32:58Z</dcterms:created>
  <dcterms:modified xsi:type="dcterms:W3CDTF">2019-01-24T15:53:36Z</dcterms:modified>
</cp:coreProperties>
</file>